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10" activeTab="0"/>
  </bookViews>
  <sheets>
    <sheet name="Район" sheetId="1" r:id="rId1"/>
    <sheet name="городское " sheetId="2" r:id="rId2"/>
  </sheets>
  <definedNames>
    <definedName name="_xlnm.Print_Titles" localSheetId="0">'Район'!$6:$6</definedName>
  </definedNames>
  <calcPr fullCalcOnLoad="1"/>
</workbook>
</file>

<file path=xl/sharedStrings.xml><?xml version="1.0" encoding="utf-8"?>
<sst xmlns="http://schemas.openxmlformats.org/spreadsheetml/2006/main" count="334" uniqueCount="186">
  <si>
    <t>Наименование</t>
  </si>
  <si>
    <t xml:space="preserve">Процент освоения  средств </t>
  </si>
  <si>
    <t>областной бюджет</t>
  </si>
  <si>
    <t>местный бюджет</t>
  </si>
  <si>
    <t>федеральный бюджет</t>
  </si>
  <si>
    <t xml:space="preserve">местный бюджет </t>
  </si>
  <si>
    <t>Муниципальная программа "Модернизация объектов жилищно-коммунального хозяйства муниципального образования "Хиславичский район" Смоленской области"</t>
  </si>
  <si>
    <t>100,0</t>
  </si>
  <si>
    <t>ИНФОРМАЦИЯ</t>
  </si>
  <si>
    <t xml:space="preserve">Анализ эффективности результатов реализации муниципальных программ, осуществляется на основании  данных  Финансового управления  Администрации муниципального образования"Хиславичский район" Смоленской области </t>
  </si>
  <si>
    <t xml:space="preserve">Примечание </t>
  </si>
  <si>
    <t xml:space="preserve"> Объем финансирования предусмотренный на 2019год</t>
  </si>
  <si>
    <t>ОбЪем  фактически освоеных средств за 2019 год</t>
  </si>
  <si>
    <t>ВСЕГО по программам</t>
  </si>
  <si>
    <t>бюджет муниципального района</t>
  </si>
  <si>
    <t xml:space="preserve"> Отдел образования и молодежной Администрации муниципального образования «Хиславичский  район Смоленской области.</t>
  </si>
  <si>
    <t xml:space="preserve">Муниципальная программа «Развитие образования и молодежной политики в муниципальном образовании «Хиславичский район» Смоленской области» </t>
  </si>
  <si>
    <t xml:space="preserve">По программе фактически освоено 99,1 % от планируемого объема финансирования.   Большая часть мероприятий подпрограмм муниципальной программы выполнены. Эффективность реализации муниципальной программы  соответствует высокой эффективности реализации. </t>
  </si>
  <si>
    <t>Подпрограмма «Развитие дошкольного образования»</t>
  </si>
  <si>
    <t>Подпрограмма «Развитие общего образования»</t>
  </si>
  <si>
    <t>Подпрограмма «Развитие дополнительного образования»</t>
  </si>
  <si>
    <t>Подпрограмма «Молодежь Хиславичского района»</t>
  </si>
  <si>
    <t>Подпрограмма «Организация  оздоровления и занятости  детей и подростков в лагерях с дневным пребыванием на базе образовательных учреждений»</t>
  </si>
  <si>
    <t>Подпрограмма «Одаренные дети Хиславичского района»</t>
  </si>
  <si>
    <t>Подпрограмма "Патриотическое воспитание молодежи Хиславичского района"</t>
  </si>
  <si>
    <t>Обеспечивающая подпрограмма</t>
  </si>
  <si>
    <t>Основное мероприятие «Меры социальной поддержи отдельных категорий граждан»</t>
  </si>
  <si>
    <t>Основное мероприятие «Осуществление полномочий по опеке и попечительству»</t>
  </si>
  <si>
    <t>86,5</t>
  </si>
  <si>
    <t xml:space="preserve">Денежные средства израсходованы на финансовое обеспечение выполнения муниципального задания, на оплату налогов, услуг, на обеспечение государственных гарантий реализации прав на получение общедоступного и бесплатного дошкольного образования,  на оплату услуг по медицинскому осмотру работников и диспансеризации и др. Эффективность реализации  подпрограммы  соответствует высокой эффективности реализации. </t>
  </si>
  <si>
    <t xml:space="preserve"> Денежные средства в рамках подпрограммы направлены на финансовое обеспечение муниципального задания, на оплату услуг, налогов,  обеспечение государственных гарантий реализации прав на получение общедоступного и бесплатного  образования в МОУ (расходы на оплату труда, приобретение учебников, пособий), на выплату вознаграждения за выполнение функций классного руководителя педагогическим работникам муниципальных образовательных учреждений,  на обеспечение горячим питанием учащихся 1-4 классов . Эффективность реализации  подпрограммы  соответствует высокой эффективности реализации. </t>
  </si>
  <si>
    <t xml:space="preserve">По данной подпрограмме  денежные средства израсходованы на приобретение материальных запасов,основных средств; на обеспечение учащихся питанием    в каникулярное время  в лагерях дневного пребывания. Эффективность реализации  подпрограммы  соответствует высокой эффективности реализации.   </t>
  </si>
  <si>
    <t xml:space="preserve">В рамках подпрограммы было обеспечено участие поискового отряда "Хослав" в проведении "Вахт памяти", реализованы мероприятия по гражданско-патриотическому воспитанию.Все они за 2019 год выполнены в полном объеме. Эффективность реализации  подпрограммы  соответствует высокой эффективности реализации. </t>
  </si>
  <si>
    <t xml:space="preserve"> Денежные средства израсходованы на финансовое обеспечение обеспечение деятельности Отдела образования  и молодежной политики Администрации муниципального образования «Хиславичский  район Смоленской области и МКУ «Централизованная бухгалтерия учреждений образований Хиславичского района .Эффективность реализации  подпрограммы  соответствует высокой эффективности реализации.</t>
  </si>
  <si>
    <t xml:space="preserve"> Денежные средства израсходованы на выплату компенсации части платы, взимаемой с родителей или законных представителей за содержание ребенка в МОУ  и на выплату компенсации расходов на оплату жилых помещений, отопления и освещения педагогическим работникам,Эффективность реализации  подпрограммы  соответствует высокой эффективности реализации. </t>
  </si>
  <si>
    <t>Денежные средства израсходованы на финансовое обеспечение обеспечение деятельности Сектора по опеке и попечительству Отдела образования и молодежной политики Администрации муниципального образования «Хиславичский район» Смоленской области</t>
  </si>
  <si>
    <t>46245,3</t>
  </si>
  <si>
    <t>99,1</t>
  </si>
  <si>
    <t xml:space="preserve">Муниципальная программа «Развитие культуры и туризма на территории муниципального абразования «Хиславичский район» Смоленской области» </t>
  </si>
  <si>
    <t>3354,3</t>
  </si>
  <si>
    <t>820,5</t>
  </si>
  <si>
    <t>Отдел  по культуре и спорту Администрации муниципального образования  «Хиславичский район» Смоленской области.</t>
  </si>
  <si>
    <t>подпрограмма «Музейная деятельность»</t>
  </si>
  <si>
    <t>подпрограмма «Развитие культурно-досуговой деятельности»</t>
  </si>
  <si>
    <t>подпрограмма «Организация библиотечного  обслуживания населения»</t>
  </si>
  <si>
    <t>Подпрограмма «Развитие системы дополнительного образования детей в сфере культуры»</t>
  </si>
  <si>
    <t>По данной подпрограмме  денежные средства израсходованы на  мероприятия:   Региональный чемпионат"Молодые профессионалы",Выплата премии имени Ю.А.Гагарина,  проведение спортивных мероприятий, и участие в областных  спартакиадах.                                   Эффективность реализации  подпрограммы  соответствует высокой эффективности реализации.</t>
  </si>
  <si>
    <t>По данной подпрограмме  денежные средства израсходованы на  мероприятия: Августовский форум ко дню флага,организация тпорческого объединения"Я-волонтер",Социально - психологическое  тестирование учащихся  14-17 лет .                                        Эффективность реализации  подпрограммы  соответствует высокой эффективности реализации.</t>
  </si>
  <si>
    <t>Средства направлены на организацию работы содержание МБУК «Хиславичский РЦ КДР и НТ»на финансовое обеспечение выполнения муниципального задания, на оплату налогов,услуги связи, на содержание имущества,коммунальные расходы и   расходы на обеспечение развития и укрепления материально-технической базы муниципальных домов культуры. Массовые мероприятия проведены согласно плановым значениям .Эффективность реализации  подпрограммы  соответствует высокой эффективности реализации.</t>
  </si>
  <si>
    <t>Средства направлены на организацию работы МБУК  "Хиславичский районный краеведческий музей » на финансовое обеспечение выполнения муниципального задания,услуги связи, на содержание имущества,   и ряд др. мероприятий. Эффективность реализации  подпрограммы  соответствует высокой эффективности реализации.</t>
  </si>
  <si>
    <t>Средства направлены на организацию работы МБУК « Муниципальная централизованная библиотечная система»на финансовое обеспечение выполнения муниципального задания,, услуги связи, коммунальные услуги,  на содержание имущества, транспортные услуги, на подписку, комплектование библиотечных фондов и ряд др. мероприятий.  Массовые мероприятия библиотеками проведены согласно плановым значениям .Эффективность реализации  подпрограммы  соответствует высокой эффективности реализации.</t>
  </si>
  <si>
    <t xml:space="preserve">Денежные средства подпрограммы были направлены на финансовое обеспечениесодержание МБУДО «Хиславичская  Детская  школа искусств» выполнения муниципального задания, на оплату налогов, услуг, В результате реализации данной подпрограммы единственный показатель- удельный вес детей в возрасте от 7 до 18 лет, охваченных программами дополнительного образования . Эффективность реализации  подпрограммы  соответствует высокой эффективности реализации. </t>
  </si>
  <si>
    <t xml:space="preserve">Денежные средства подпрограммы также  направлены на финансовое обеспечение выполнения муниципального задания, на оплату налогов, услуг, В результате реализации данной подпрограммы единственный показатель- удельный вес детей в возрасте от 5 до 18 лет, охваченных программами дополнительного образования . Эффективность реализации  подпрограммы  соответствует высокой эффективности реализации. </t>
  </si>
  <si>
    <t>Денежные средства подпрограммы были направлены на финансовое обеспечение  Отдела  по культуре и спорту Администрации муниципального образования «Хиславичский  район» Смоленской области  и МКУ «Хиславичский Центр хозяйственно-технического обслуживания"</t>
  </si>
  <si>
    <t>Финансовое управление администрации муниципального образования «Хиславичский  район» Смоленской области</t>
  </si>
  <si>
    <t>33394,7</t>
  </si>
  <si>
    <t>27710,0</t>
  </si>
  <si>
    <t>Обеспечивающая подпрограмма «Нормативно-методическое обеспечение и организация бюджетного процесса »</t>
  </si>
  <si>
    <t>Подпрограмма "Управление муниципальным долгом муниципального образования "Хиславичиский район" Смоленской области"</t>
  </si>
  <si>
    <t>Подпрограмма "Выравнивание бюджетной обеспеченности поселений муниципального образования"</t>
  </si>
  <si>
    <t xml:space="preserve">Муниципальная программа «Управление муниципальными финансами  муниципальнго образовании «Хиславичский район» Смоленской области» </t>
  </si>
  <si>
    <t>В рамках реализации данной муниципальной программы сформированы следующие приоритеты бюджетной  политики в муниципальном районе (целевые показатели): соблюдение порядка и сроков разработки проектов бюджета муниципального района и бюджета Хиславичского городского поселения; утверждение Хиславичским районным Советом депутатов  и Советом депутатов Хиславичского  городского поселения Хиславичсского   района Смоленской области решений о бюджетах муниципального района и городского поселения на очередной финансовый год и на плановый период; соблюдение установленных законодательством РФ требований о сроках и составе отчетности об исполнении бюджета муниципального района и бюджета городского поселения; определение общего объема районного фонда финансовой поддержки поселений и распределение дотаций на выравнивание бюджетной обеспеченности поселений, входящих в состав муниципального района. Все показатели муниципальной программы выполнены</t>
  </si>
  <si>
    <t>Финансовым управлением, как исполнителем данной подпрограммы осуществлено составление проектов бюджета муницпального района и бюджета  городского поселения прогноза консолидированного бюджета на 2019 год и плановый период 2020 и 2021 годов, установленные бюджетным законодательством, доведены главным распорядителям средств бюджета муниципального района и бюджета о городского поселения предельные объемы бюджетных ассигнований на 2020 год и на плановый период 2021 и 2022 годов; проведены публичные слушания по проектам решений о бюджетах муниципального района и бюджете городского поселения на 2020 год и на плановый период 2021 и 2022 годов; утверждены указания по применению целевых статей расходов бюджета муниципального района на 2020 год; разработаны проекты нормативных правовых актов Администрации муниципального района, решений Хиславичского районного Совета депутатов  и Совета депутатов Хиславичского  городского поселения Все показатели выполнены.</t>
  </si>
  <si>
    <t>По результатам подпрограммы достигнуты следующие результаты: реализовано основное мероприятие, включающее в себя определение общего объема районного фонда финансовой поддержки поселений и распределение указанных дотаций на выравнивание бюджетной  обеспеченности поселений, входящих в состав муниципального образования"Хиславичский  район" Смоленской области  в соответствии с областным законодательством. Эффективность реализации подпрограммы  свидетельствует о ее высокой степени эффективности.</t>
  </si>
  <si>
    <t>По данной подпрограмме предствлено выполнение 2-х целевых показателей: отношение объема муниципального долга к общему годовому объему доходов бюджета муниципального района без учета утвержденного объема безвозмездных поступлений 0,02 %;  доля расходов на обслуживание муниципального долга в общем объеме расходов бюджета муниципального района, за исключением объема расходов,которые осуществляются за счет субвенций, предоставляемых из бюджетов бюджетной системы РФ - 0,03%;  доля объема просроченной задолженности по долговым обязательствам муниципального образования "Хиславичский  район" Смоленской области к общему объему задолженности по долговым обязательствам  - 0. Запланированные значения целевых показателей выполнены. Эффективность реализации подпрограммы  свидетельствует о ее высокой степени эффективности.</t>
  </si>
  <si>
    <t>Администрация муниципального образования «Хиславичский  район» Смоленской области</t>
  </si>
  <si>
    <t xml:space="preserve">Муниципальная программа «Создание условий для эффективного управления муниципальным образованием «Хиславичский район» Смоленской области» </t>
  </si>
  <si>
    <t>272,6</t>
  </si>
  <si>
    <t>Подпрограмма "Обеспечение населения муниципального образования услугами пассажирского транспорта"</t>
  </si>
  <si>
    <t>Основное мероприятие «Обеспечение реализации  переданных полномочий»</t>
  </si>
  <si>
    <t>Основное мероприятие «Расходы на содержание социально-ориентированных некоммерческих организаций»</t>
  </si>
  <si>
    <t>Основное мероприятие "Пенсии за выслугу лет лицам, замещавшим муниципальные должности и должности муниципальной службы"</t>
  </si>
  <si>
    <t xml:space="preserve">Денежные средства направлены на финансовое обеспечение Администрации муниципального образования "Хиславичский район" Смоленской области - главного распорядителя бюджетных средств. </t>
  </si>
  <si>
    <t xml:space="preserve">Реализация  муниципальной программы проанализирована в разрезе 2-х подпрограмм.  Запланированные мероприятия подпрограмм выполнены. В целях повышения уровня эффективности управления муниципальным образованием «Хиславичский  район» Смоленской области достигнуты следующие целевые показатели: , уровень обеспеченности транспортными средствами составляет 100%; здания и служебные помещения находились в надлежащем состоянии, обеспечена их охрана. Финансовое обеспечение деятельности Администрации муниципального образования «Хиславичский  район» Смоленской области осуществлялось в рамках обеспечивающей подпрограммы.    Эффективность реализации Программы  свидетельствует о высокой степени эффективности реализации Программы.    </t>
  </si>
  <si>
    <t>Денежные средства направлены на   Субсидия  Автотранспортному предприятию на возмещение затрат в связи с оказанием услуг по осуществлению пассажирских перевозок автомобильным транспортом в внутримуниципальном автомобильном сообщении, не компенсированных доходами от перевозки пассажиров в связи с регулированием тарифов.Эффективность реализации подпрограммы соответствует высокой степени эффективности реализации подпрограммы.</t>
  </si>
  <si>
    <t xml:space="preserve">Денежные средства направлены на   реализацию государственных полномочий по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 и реализация государственных полномочий  по созданию и организации деятельности комиссий по делам несовершеннолетних и защите их прав.низкая эффективность реализации основного мероприятия связана с вакансией должностей </t>
  </si>
  <si>
    <t>В рамках данного основного мерприятия  социально ориентированным некоммерческим организациям оказана поддержка в форме субсидии. Исполнение составило  100%. Муниципальную поддержку получили  следующие организации Хиславичская  районная общественная
организация ветеранов (пенсионеров) войны и Хиславичская районная организация «Всероссийское общество инвалидов: . Эффективность реализации основного мероприятия  свидетельствует о ее высокой степени эффективности.</t>
  </si>
  <si>
    <t xml:space="preserve"> Количество муниципальных служащих и лиц, замещавших муниципальные должности, должности муниципальной службы в органах местного самоуправления муниципального образования «Хиславичский  район» Смоленской области-получателей пенсии за выслугу лет - план - 49, факт - 47; В отчетном периоде  пенсионное обеспечение получили 47 муниципальных служащих. В целом пенсии начислены и выплачены в отчетном году в полном объеме. Степень эффективности реализации основного мероприятия  свидетельствует о ее высокой эффективности.</t>
  </si>
  <si>
    <t xml:space="preserve">Муниципальная программа «Развитие физической культуры  и спорта  в муниципальном образовании «Хиславичский район» Смоленской области» </t>
  </si>
  <si>
    <t>353,0</t>
  </si>
  <si>
    <t xml:space="preserve">Средства направлены на организацию работы МБУ «Физкультурно-оздоровительный комплекс им. Г.И. Сидоренкова» - финансовое обеспечение выполнения муниципального задания, на оплату налогов,услуги связи, на содержание имущества,коммунальные расходы и   расходы на обеспечение развития и укрепления материально-технической базы физкультурно-оздоровительного комплекса , подготовка площадки и установка оборудования в целях оснащения спортивным оборудованием малых спортивных площадок центров тестирования Всероссийского физкультурно-спортивного комплекса «Готов к труду и обороне». Массовые мероприятия проведены согласно плановым значениям .Эффективность реализации  подпрограммы  соответствует высокой эффективности реализации. программы </t>
  </si>
  <si>
    <t>1707,2</t>
  </si>
  <si>
    <t xml:space="preserve">Муниципальная программа «Создание благоприятного предпринимательского  климата на территории муниципального образования «Хиславичский район» Смоленской области» </t>
  </si>
  <si>
    <t>Отдел по экономике и комплексному развитию Хиславичского района Смоленской области</t>
  </si>
  <si>
    <t xml:space="preserve">Денежные средства направлены на финансовое обеспечение Отдела по экономике и комплексному развитию Хиславичского района Смоленской области - главного распорядителя бюджетных средств. </t>
  </si>
  <si>
    <t xml:space="preserve">Финансовое обеспечение Отдела по экономике и комплексному развитию Хиславичского района Смоленской области - главного распорядителя бюджетных средств. </t>
  </si>
  <si>
    <t xml:space="preserve">Муниципальная программа «Обеспечение жильем молодых семей  муниципального образования «Хиславичский район» Смоленской области» </t>
  </si>
  <si>
    <t>1461,2</t>
  </si>
  <si>
    <t>559,6</t>
  </si>
  <si>
    <t>692,9</t>
  </si>
  <si>
    <t xml:space="preserve">Целевым показателем программы  является количество молодых семей, улучивших жилищные условия - выполнены на 100,0%. В отчетном году 3 молодых семей получили свидетельства о праве на получение социальной выплаты на приобретение жилого помещения или строительство индивидуального жилого дома. </t>
  </si>
  <si>
    <t xml:space="preserve">Муниципальная программа «Создание условий для обеспечение безопасности  жизнедеятельности  населения  муниципального образования «Хиславичский район» Смоленской области» </t>
  </si>
  <si>
    <t>10,0</t>
  </si>
  <si>
    <t>Подпрограмма "Комплексные меры противодействия злоупотреблению наркотическими средствами и их незаконному обороту"</t>
  </si>
  <si>
    <t>Подпрограмма «Профилактика правонарушений и усиление борьбы с преступностью»</t>
  </si>
  <si>
    <t>5,0</t>
  </si>
  <si>
    <t xml:space="preserve">Данная муниципальная программа состоит из 2 подпрограмм.  В целом эффективность реализации программы  соответствует высокой эффективности.  Все    показатели были достигнуты (выполнены на 100%). По подпрограмме 1 было выделено и освоено 5,0 тыс. руб..  Представленный целевой показатель выполнен на 100%. По подпрограмме 2 финансирование осуществилось в сумме 5,0 тыс. руб. мероприятия выполнены   на 100,0% тыс. руб.. </t>
  </si>
  <si>
    <t xml:space="preserve">В 2018 году финансирование по мероприятиям данной подпрограммы осуществлялось в размере 5,0 тыс.руб.   Все  показателе выполнены в полном объеме. В рамках подпрограммы проведены мероприятия  с привлечением  несовершеннолетних  с асоциальным  по предупреждению правонарушений </t>
  </si>
  <si>
    <t xml:space="preserve">По данной подпрограмме проводились мероприятия по а проведению мероприятий антинаркотической направленностиЭффективность реализации подпрограммы  свидетельствует о ее высокой эффективности. </t>
  </si>
  <si>
    <t>377,7</t>
  </si>
  <si>
    <t>В рамках программы приобретена и установлена  аппаратура  видеонаблюдения в общеобразовательных  учреждениях  образования  Проведены мероприятия, направленные на формирование толерантного сознания молодежи, на профилактику экстремизма и ксенофобии, на социальную адаптацию молодежи в современном мире и ряд других мероприятий. . Эффективность реализации программы  свидетельствует о ее высокой эффективности. Все показатели выполнены  на 100 %</t>
  </si>
  <si>
    <t xml:space="preserve">Муниципальная программа «Противодействие терроризму и экстремизму на территории муниципального образования  «Хиславичский район» Смоленской области </t>
  </si>
  <si>
    <t>По данной муниципальной программе все выделенные денежные средства были освоены в полном объеме. В целом финансирование программы составило 100% от запланированного. Эффективность реализации программы свидетельствует о ее высокой эффективности.</t>
  </si>
  <si>
    <t>93,2</t>
  </si>
  <si>
    <t xml:space="preserve">В общем объеме финансирования муниципальной программы объем  средств составил 100%.в рамках программы произведена установка окон в здании Администрации муниципального образования «Хиславичский район» Смоленской области.   Эффективность реализации муниципальной программы соответствует высокой степени эффективности реализации. </t>
  </si>
  <si>
    <t xml:space="preserve">Муниципальная программа «Обеспечение безопасности дорожного движения  на территории муниципального образования «Хиславичский район» Смоленской области» </t>
  </si>
  <si>
    <t xml:space="preserve">Муниципальная программа «Энергосбережение и повышение энергетической эффективности на территории муниципального образования «Хиславичский район» Смоленской области» </t>
  </si>
  <si>
    <t>Отдел образования и молодежной Администрации муниципального образования «Хиславичский  район Смоленской области</t>
  </si>
  <si>
    <t>Отдел образования и молодежной Администрации муниципального образования «Хиславичский  район Смоленской области и Администрации муниципального образования «Хиславичский  район Смоленской области</t>
  </si>
  <si>
    <t xml:space="preserve">Муниципальная программа «Социальная поддержка замещающих семей  и семей с детьми, находящихся в социально опасном положении ,лиц из числа детей-сирот и детей, оставшихся без попечения родителей ,проживающих на территории муниципального образования «Хиславичский район» Смоленской области» </t>
  </si>
  <si>
    <t>8247,9</t>
  </si>
  <si>
    <t>8127,7</t>
  </si>
  <si>
    <t>В рамках программы приобретены и распространены  световозвращающие фликеры для учащихся образовательных учреждений Хиславичского района,Эффективность реализации программы  свидетельствует о ее высокой эффективности. Все показатели выполнены  на 100 %</t>
  </si>
  <si>
    <t xml:space="preserve">Муниципальная программа «Доступная среда  на территории муниципального образования  «Хиславичский район» Смоленской области» </t>
  </si>
  <si>
    <t>20,0</t>
  </si>
  <si>
    <t xml:space="preserve">В рамках данной программы приобреталось жилье детям-сиротам и детям, оставшимся без попечения родителей, лицам из их числа. Приобретено 8 квартир.  число  детей-сирот и детей, оставшихся без попечения родителей, передаваемых на воспитание в семьи граждан (на усыновление, под опеку, в приёмную семью) - 23 человека;проводилось своевременное выявление детей, оставшихся без попечения родителей и семей, в которых родители не выполняют свои обязанности (выявлено 4 несовершеннолетних), проведена профилактическая работа с семьями группы риска ( на учете 13 семей, находящихся в социально-опасном положении), организован выезд в семьи граждан межведомствственной комиссией с целью разъяснительной и профилактической работы и другие мероприятия по профилактике социального сиротства и семейного неблагополучия. Эффективность реализации программы  свидетельствует о ее высокой эффективности. </t>
  </si>
  <si>
    <t>Администрация муниципального образования «Хиславичский  район Смоленской области</t>
  </si>
  <si>
    <t>Развитие дорожно-транспортного комплекса муниципального образования Хиславичский район" Смоленской области</t>
  </si>
  <si>
    <t>местный бюджет (дорожный фонд)</t>
  </si>
  <si>
    <t>0,0</t>
  </si>
  <si>
    <t>Муниципальная программа "Развитие водохозяйственного комплекса на территории муниципального образования "Хиславичский район" Смоленской области"</t>
  </si>
  <si>
    <t>315,2</t>
  </si>
  <si>
    <t>305,7</t>
  </si>
  <si>
    <t xml:space="preserve">В рамках данной программы произведена установка  тактильных указателей для детей инвалидов в МБОУ «Хиславичская средняя школа»; . Эффективность реализации программы  свидетельствует о высокой эффективности реализации. </t>
  </si>
  <si>
    <t xml:space="preserve">В рамках данной программы произведены расходы  на организацию мероприятий  по ликвидационному  тампонажу  бесхозяйных  подземных водозаборных скважин;Эффективность реализации программы  свидетельствует о высокой эффективности реализации. </t>
  </si>
  <si>
    <t>о реализации муниципальных  программ на территории                                                                                                                                                                                          муниципального образования "Хиславичский  район" Смоленской области  за счет всех источников финансирования за 2019 год</t>
  </si>
  <si>
    <t>9,50</t>
  </si>
  <si>
    <t>о реализации муниципальных  программ на территории                                                                                                                                                                                          Хиславичского городского поселения Хиславичского района   Смоленской области  за счет всех источников финансирования за 2019 год</t>
  </si>
  <si>
    <t xml:space="preserve">бюджет городского поселения </t>
  </si>
  <si>
    <t>Муниципальная программа "Создание условий для обеспечения качественными услугами ЖКХ и благоустройство территории муниципального образования Хиславичского городского поселения Хиславичского района Смоленской области"</t>
  </si>
  <si>
    <t xml:space="preserve">Администратор  муниципальных  программ  Администрация муниципального образования «Хиславичский район» Смоленской области </t>
  </si>
  <si>
    <t xml:space="preserve">Исполнитель муниципальных  программ Отдел по городу Администрации муниципального образования «Хиславичский район» Смоленской области </t>
  </si>
  <si>
    <t>Подпрограмма "Капитальный и текущий ремонт муниципального жилого фонда муниципального образования"</t>
  </si>
  <si>
    <t>Подпрограмма «Комплексное развитие систем коммунальной инфраструктуры муниципального образования Хиславичского городского поселения»</t>
  </si>
  <si>
    <t>Подпрограмма «Благоустройство территории муниципального образования»</t>
  </si>
  <si>
    <t>Подпрограмма «Содержание, ремонт и реконструкция сетей наружного уличного освещения на территории муниципального образования Хиславичского городского поселения»</t>
  </si>
  <si>
    <t>Основное мероприятие «Возмещение затрат юридическим лицам, предоставляющим населению услуги бани, по тарифам, не обеспечивающим возмещение издержек»</t>
  </si>
  <si>
    <t>Основное мероприятие "Субсидия муниципальным унитарным предприятиям на погашение кредитосркой задолженности за топливно-энергетические ресурсы и (или) финансовое обеспечение (возмещение) стоимости мероприятий по подготовке к отопительному сезону за счет средств Хиславичского городского поселения Хиславичского района Смоленской области"</t>
  </si>
  <si>
    <t>Муниципальная программа "По проведению праздничных мероприятий на территории муниципального образования Хиславичского городского поселения Хиславичского района Смоленской области"</t>
  </si>
  <si>
    <t>Муниципальная программа "Комплексное развитие транспортной инфраструктуры Хиславичского городского поселения Хиславичского района Смоленской области" на период 2017-2027годы</t>
  </si>
  <si>
    <t>Основное мероприятие "Расходы на текущий и капитальный ремонт автомобильных дорог местного значения за счет дорожного фонда"</t>
  </si>
  <si>
    <t>Основное мероприятие "Расходы на текущий и капитальный ремонт автомобильных дорог местного значения"</t>
  </si>
  <si>
    <t>Основное мероприятие "Расходы на содержание автомобильных дорог Хиславичского городского поселения"</t>
  </si>
  <si>
    <t>Основное мероприятие "Изготовление технических паспортов и межевание дорог"</t>
  </si>
  <si>
    <t>Основное мероприятие « Повышение безопасности дорожного движения»</t>
  </si>
  <si>
    <t>Муниципальная программа "Формирование комфортной городской среды на территории муниципального образования Хиславичского городского поселения Хиславичского района Смоленской области"</t>
  </si>
  <si>
    <t>Подпрограмма "Обустройство мест массового отдыха населения на территории муниципального образования Хиславичского городского поселения Хиславичского района Смоленской области"</t>
  </si>
  <si>
    <t>Муниципальная программа "Создание и восстановление военно-мемориальных объектов на территории муниципального образования Хиславичского городского поселения Хиславичского района Смоленской области"</t>
  </si>
  <si>
    <t>82,4</t>
  </si>
  <si>
    <t>86,9</t>
  </si>
  <si>
    <t>98,3</t>
  </si>
  <si>
    <t>56,1</t>
  </si>
  <si>
    <t>94,3</t>
  </si>
  <si>
    <t>87,1</t>
  </si>
  <si>
    <t>87,3</t>
  </si>
  <si>
    <t>93,6</t>
  </si>
  <si>
    <t>72,6</t>
  </si>
  <si>
    <t>74,3</t>
  </si>
  <si>
    <t>66,7</t>
  </si>
  <si>
    <t>59,3</t>
  </si>
  <si>
    <t>75,4</t>
  </si>
  <si>
    <t>50,1</t>
  </si>
  <si>
    <t>67,1</t>
  </si>
  <si>
    <t xml:space="preserve">В рамках данной подпрограммы проведены следующие работы: текущий ремонт водопроводной сети по ул. Берестнева в п. Хиславичи 
– ремонт водопроводной сети по ул. Советская 48А в п. Хиславичи -
– ремонт водопроводной сети по ул. Кирова в п. Фролово ; 
техническое обслуживание объектов газоснабжения. Степень эффективности реализации программы свидетельствует о высокой  эффективности.
</t>
  </si>
  <si>
    <t xml:space="preserve">Основная цель программы-создание условий для приведения жилищного фонда и коммунальной инфраструктуры в соответствие со стандартами качества, обеспечивающими комфортные условия проживания населения муниципального образования. В качестве целевых показателей реализации Программы выступают 4 показателя.  Степень эффективности реализации программы свидетельствует о ее средней степени эффективности. </t>
  </si>
  <si>
    <t>В рамках данной подпрограммы осуществлялась оплата взносов на капитальный ремонт жилых помещений, находящихся в собственности Хиславичского  городского поселения. Так за 2019 год было внесено 179,7 тыс. рублей. в   «Региональный фонд капитального ремонта многоквартирных домов Смоленской области».  
 Оплачивалось теплоснабжение  муниципального жилого помещения (квартиры) по ул. Берестнева, д.22 кв.3 - 
по ул. Берестнева, д.26 кв.9 ; 
Степень эффективности реализации  подпрограммы  свидетельствует о ее низкой  эффективности.</t>
  </si>
  <si>
    <t xml:space="preserve"> Подпрограмма реализуется в целях повышения общего уровня благоустройства территории Хиславичского городского  поселения Хиславичского  района Смоленской области, улучшения санитарного и эстетического вида территории Были проведены следующие работы .
– приобретение контейнеров для ТБО, урн для ТБО 
– обрезка кустарников вдоль дорог в п. Хиславичи 
– спил деревьев на территории Хиславичского городского поселения -. 
– приобретение строительных материалов и прочих оборотных запасов (материалов) 
– вывоз мусора с несанкционированных свалок на территории п. Хиславичи - 
– уборка территории в местах общественного пользования в п. Хиславичи 
– исследование проб воды водоема с оформлением экспертного заключения - .
– вознаграждение с начислениями за оказанные услуги на территории пляжа на время пляжного сезона в соответствии с гражданско-правовыми договорами (спасатели) Степень эффективности реализации  подпрограммы  свидетельствует о ее низкой  эффективности.
</t>
  </si>
  <si>
    <t xml:space="preserve">Денежные средства направлены на оплату за потребленную электроэнергию, на ремонт и техническое обслуживание уличного освещения, на приобретение материалов для уличного освещения,– монтаж сети уличного освещения в п. Хиславичи, ул. Южная - 
– выполнение работ по подземной прокладке электрического кабеля в п. Хиславичи, пер.Пушкина; 
           Степень эффективности реализации  подпрограммы  свидетельствует о ее средней эффективности.   </t>
  </si>
  <si>
    <t xml:space="preserve">Предоставлены субсидии МУП ««Жилкомсервис» »  на возмещение недополученных доходов в связи с оказанием населению услуг бань в результате регулирования тарифов органами местного самоуправления. Эффективность реализации  основного мероприятия  свидетельствует о средней эффективности.  </t>
  </si>
  <si>
    <t xml:space="preserve">Предоставление субсидии МУП «Жилкомсервис» на погашение кредиторской задолженности за электроэнергию Эффективность реализации основного мероприятия  свидетельствует о высокой эффективности.  </t>
  </si>
  <si>
    <t xml:space="preserve"> Цель муниципальной программы  Создание условий для  обеспечения  качественного проведения  культурно - массовых  и праздничных  мероприятий на территории Хиславичского городского  поселения Хиславичского района Смоленской области.Целевые показатели реализации муниципальной программы  - количество проведенных культурно - досуговых мероприятий.                                             в рамках программы проведение мероприятия: Масленица ; приобретение цветочной и подарочной продукции нко Дню 8 Марта , проведение Дня призывника , цветы и венок для возложения в сквере «Памяти Героев» 9 Мая и День освобождения Смоленщины ,  Дню поселка в п. Хиславичи 
 проведения в п. Хиславичи российско-белорусского фестиваля народного творчества «Две Руси – две сестры» 
Эффективность  реализации подпрограммы   свидетельствует о низкой эффективности.  
</t>
  </si>
  <si>
    <t xml:space="preserve">Цель муниципальной программы - повышение комфортности и безопасности жизнедеятельности       населения на территории муниципального образования 
- повышение доступности услуг транспортного комплекса населения; 
- повышение комплексной безопасности и устойчивости транспортной системы. 
В качестве целевых показателей по Программе установлено 3 показателя.  Показатели: 1)снижение удельного веса дорог, нуждающихся в капитальном ремонте (реконструкции) на 18%;  2)увеличение протяженности дорог с твердым покрытием на 23 км;  3)увеличение отремонтированных автомобильных дорог общего пользования местного значения на 30 км; . В целом эффективность реализации программы  свидетельствует о ее высокой эффективности. </t>
  </si>
  <si>
    <t>За счет средств муниципального  дорожного фонда были произведены работы по  текущему ремонту части автомобильной дороги пер. Пушкина</t>
  </si>
  <si>
    <t xml:space="preserve">:  Денежные средства бюджета Хиславичского городского поселения были направлены на проведение ремонтных работ следующих участков автомобильных дорог: – ямочный ремонт дорог ул. Ленина, ул. Советская,  текущий ремонт части ул. Пушкина ,текущий ремонт части ул. Пояркова,текущий ремонт части ул. Заречная, текущий ремонт части ул. Молодежная, текущий ремонт части автомобильной дороги пер. Пушкина,частичная отсыпка дорог в п. Хиславичи (ул. Восточная, ул. Юбилейная), частичная отсыпка дорог в п. Фролово (ул. Гагарина, ул. Коммунистическая (дамба), ул.Озерная, ул. Кирова, ул. Садовая), в п. Хиславичи  (ул. Парковая) текущий ремонт автомобильной дороги ул. Дачная, текущий ремонт автомобильной дороги ул. Кудрявицкого-ул. Озерная, текущий ремонт автомобильной дороги ул. Сергеенкова, текущий ремонт автомобильной дороги пер. Школьный, текущий ремонт автомобильной дороги ул. Мира, текущий ремонт автомобильной дороги ул. Лассальевская-пер. Советский, 
 отсыпку ул. Южная.
 Эффективность реализации  основного мероприятия свидетельствует о ее высокой эффективности. </t>
  </si>
  <si>
    <r>
      <t xml:space="preserve">В рамках основного мероприятия Были выполнены следующие виды работ: очистка дорожного покрытия от грязи,  снега,  уборка различных предметов и мусора с элементов автомобильных дорог и другие работы. 
</t>
    </r>
    <r>
      <rPr>
        <sz val="10"/>
        <rFont val="Times New Roman"/>
        <family val="1"/>
      </rPr>
      <t xml:space="preserve">Степень эффективности реализации мероприятия  свидетельствует о ее средней  степени эффективности.  </t>
    </r>
  </si>
  <si>
    <t>В рамках основного мероприятия были выполнены следующие виды работ: – оплата услуг по изготовлению выписки из реестровой книги о праве собственности на объекты (автомобильные дороги, проезд между улицами в п. Хиславичи Смоленской области).
– кадастровые работы, связанные с подготовкой проекта межевания и межевого плана c целью исправления реестровой ошибки в местоположении границ земельного участка (под автомобильной дорогой) в п. Хиславичи, ул. Пролетарская на сумму 
Степень эффективности реализации мероприятия  свидетельствует о ее средней  степени эффективности.</t>
  </si>
  <si>
    <t>В рамках основного мероприятия были выполнены следующие виды работ: приобретение дорожных знаков, стоек, хомутов. Степень эффективности реализации мероприятия  свидетельствует о ее низкой  степени эффективности.</t>
  </si>
  <si>
    <t xml:space="preserve"> Цель муниципальной программы повышение уровня благоустройства территорий Хиславичского городского поселения Хиславичского района Смоленской области. Целевые показатели реализации муниципальной программы  количество благоустроенных дворовых территорий;
- площадь благоустроенных дворовых территорий;
- доля благоустроенных дворовых  территорий от общего количества дворовых территорий;
- охват населения благоустроенными дворовыми территориями (доля населения, проживающего в жилом фонде с благоустроенными дворовыми территориями, от общей численности населения);
- трудовое участие в выполнении минимального и дополнительного перечня видов работ по благоустройству дворовых территорий заинтересованных лиц;
- доля финансового участия в выполнении дополнительного перечня видов работ по благоустройству дворовых территорий заинтересованных лиц;
- количество благоустроенных территорий общего пользования;
- площадь благоустроенных территорий общего пользования;
- доля площади благоустроенных территорий общего пользования. Степень эффективности реализации программы  свидетельствует о ее средней  степени эффективности. 
</t>
  </si>
  <si>
    <t xml:space="preserve">В ходе реализации подпрограммы проведены работы  по Благоустройству Салтыковского парка  в пгт. Хиславичи Смоленской области
  Эффективность реализации подпрограммы   соответствует средней  степени эффективности.
</t>
  </si>
  <si>
    <t>Цель муниципальной программы приведение в надлежащее состояние воинских захоронений, памятников и памятных знаков, увековечивающих память погибших при защите Отечества на территории п.Хиславичи, в соответствии с требованиями современного общества.Реализация муниципальной программы  перенесена на 2020 год</t>
  </si>
  <si>
    <t>95,9</t>
  </si>
  <si>
    <t>74,8</t>
  </si>
  <si>
    <t>66,6</t>
  </si>
  <si>
    <t>5097,7</t>
  </si>
  <si>
    <t>4744,7</t>
  </si>
  <si>
    <t xml:space="preserve">Муниципальная программа «Демографическое развитие на территории муниципального образования  «Хиславичский район» Смоленской области» </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</si>
</sst>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0"/>
    <numFmt numFmtId="173" formatCode="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 numFmtId="180" formatCode="_(* #,##0.000_);_(* \(#,##0.000\);_(* &quot;-&quot;??_);_(@_)"/>
    <numFmt numFmtId="181" formatCode="_(* #,##0.0000_);_(* \(#,##0.0000\);_(* &quot;-&quot;??_);_(@_)"/>
    <numFmt numFmtId="182" formatCode="0.00000000"/>
    <numFmt numFmtId="183" formatCode="0.0000000"/>
    <numFmt numFmtId="184" formatCode="0.000000"/>
    <numFmt numFmtId="185" formatCode="0.00000"/>
    <numFmt numFmtId="186" formatCode="0.0000"/>
    <numFmt numFmtId="187" formatCode="0.000"/>
  </numFmts>
  <fonts count="73">
    <font>
      <sz val="11"/>
      <name val="Calibri"/>
      <family val="2"/>
    </font>
    <font>
      <b/>
      <sz val="11"/>
      <name val="Calibri"/>
      <family val="2"/>
    </font>
    <font>
      <i/>
      <sz val="11"/>
      <name val="Calibri"/>
      <family val="2"/>
    </font>
    <font>
      <b/>
      <i/>
      <sz val="11"/>
      <name val="Calibri"/>
      <family val="2"/>
    </font>
    <font>
      <sz val="14"/>
      <name val="Times New Roman"/>
      <family val="1"/>
    </font>
    <font>
      <sz val="10"/>
      <name val="Times New Roman"/>
      <family val="1"/>
    </font>
    <font>
      <sz val="11"/>
      <name val="Times New Roman"/>
      <family val="1"/>
    </font>
    <font>
      <sz val="11"/>
      <color indexed="8"/>
      <name val="Calibri"/>
      <family val="2"/>
    </font>
    <font>
      <sz val="11"/>
      <color indexed="9"/>
      <name val="Calibri"/>
      <family val="2"/>
    </font>
    <font>
      <sz val="10"/>
      <color indexed="8"/>
      <name val="Arial"/>
      <family val="2"/>
    </font>
    <font>
      <sz val="11"/>
      <color indexed="8"/>
      <name val="Arial"/>
      <family val="2"/>
    </font>
    <font>
      <sz val="10"/>
      <color indexed="8"/>
      <name val="Times New Roman"/>
      <family val="2"/>
    </font>
    <font>
      <sz val="12"/>
      <color indexed="8"/>
      <name val="Times New Roman"/>
      <family val="2"/>
    </font>
    <font>
      <b/>
      <sz val="12"/>
      <color indexed="8"/>
      <name val="Times New Roman"/>
      <family val="2"/>
    </font>
    <font>
      <b/>
      <sz val="11"/>
      <color indexed="8"/>
      <name val="Times New Roman"/>
      <family val="2"/>
    </font>
    <font>
      <b/>
      <i/>
      <sz val="11"/>
      <color indexed="8"/>
      <name val="Times New Roman"/>
      <family val="2"/>
    </font>
    <font>
      <sz val="11"/>
      <color indexed="8"/>
      <name val="Times New Roman"/>
      <family val="2"/>
    </font>
    <font>
      <b/>
      <sz val="10"/>
      <color indexed="8"/>
      <name val="Times New Roman"/>
      <family val="2"/>
    </font>
    <font>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0"/>
      <color indexed="8"/>
      <name val="Times New Roman"/>
      <family val="1"/>
    </font>
    <font>
      <sz val="14"/>
      <color indexed="8"/>
      <name val="Times New Roman"/>
      <family val="1"/>
    </font>
    <font>
      <sz val="9"/>
      <color indexed="8"/>
      <name val="Times New Roman"/>
      <family val="1"/>
    </font>
    <font>
      <sz val="10.5"/>
      <color indexed="8"/>
      <name val="Times New Roman"/>
      <family val="1"/>
    </font>
    <font>
      <sz val="11"/>
      <color theme="1"/>
      <name val="Calibri"/>
      <family val="2"/>
    </font>
    <font>
      <sz val="11"/>
      <color theme="0"/>
      <name val="Calibri"/>
      <family val="2"/>
    </font>
    <font>
      <sz val="10"/>
      <color rgb="FF000000"/>
      <name val="Arial"/>
      <family val="2"/>
    </font>
    <font>
      <sz val="11"/>
      <color rgb="FF000000"/>
      <name val="Arial"/>
      <family val="2"/>
    </font>
    <font>
      <sz val="10"/>
      <color rgb="FF000000"/>
      <name val="Times New Roman"/>
      <family val="2"/>
    </font>
    <font>
      <sz val="12"/>
      <color rgb="FF000000"/>
      <name val="Times New Roman"/>
      <family val="2"/>
    </font>
    <font>
      <b/>
      <sz val="12"/>
      <color rgb="FF000000"/>
      <name val="Times New Roman"/>
      <family val="2"/>
    </font>
    <font>
      <b/>
      <sz val="11"/>
      <color rgb="FF000000"/>
      <name val="Times New Roman"/>
      <family val="2"/>
    </font>
    <font>
      <b/>
      <i/>
      <sz val="11"/>
      <color rgb="FF000000"/>
      <name val="Times New Roman"/>
      <family val="2"/>
    </font>
    <font>
      <sz val="11"/>
      <color rgb="FF000000"/>
      <name val="Times New Roman"/>
      <family val="2"/>
    </font>
    <font>
      <b/>
      <sz val="10"/>
      <color rgb="FF000000"/>
      <name val="Times New Roman"/>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b/>
      <i/>
      <sz val="10"/>
      <color rgb="FF000000"/>
      <name val="Times New Roman"/>
      <family val="1"/>
    </font>
    <font>
      <sz val="14"/>
      <color rgb="FF000000"/>
      <name val="Times New Roman"/>
      <family val="1"/>
    </font>
    <font>
      <sz val="10"/>
      <color theme="1"/>
      <name val="Times New Roman"/>
      <family val="1"/>
    </font>
    <font>
      <sz val="9"/>
      <color theme="1"/>
      <name val="Times New Roman"/>
      <family val="1"/>
    </font>
    <font>
      <sz val="11"/>
      <color theme="1"/>
      <name val="Times New Roman"/>
      <family val="1"/>
    </font>
    <font>
      <sz val="10.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99CC"/>
        <bgColor indexed="64"/>
      </patternFill>
    </fill>
  </fills>
  <borders count="2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000000"/>
      </left>
      <right>
        <color indexed="63"/>
      </right>
      <top style="thin">
        <color rgb="FF000000"/>
      </top>
      <bottom style="thin">
        <color rgb="FF000000"/>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thin"/>
      <right style="thin"/>
      <top style="thin"/>
      <bottom>
        <color indexed="63"/>
      </bottom>
    </border>
    <border>
      <left style="thin">
        <color rgb="FF000000"/>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41" fillId="20" borderId="0">
      <alignment horizontal="left"/>
      <protection locked="0"/>
    </xf>
    <xf numFmtId="0" fontId="42" fillId="0" borderId="0">
      <alignment horizontal="left" vertical="top" wrapText="1"/>
      <protection/>
    </xf>
    <xf numFmtId="0" fontId="43" fillId="0" borderId="0">
      <alignment horizontal="right" vertical="top" wrapText="1"/>
      <protection/>
    </xf>
    <xf numFmtId="0" fontId="42" fillId="0" borderId="0">
      <alignment horizontal="left" vertical="top" wrapText="1"/>
      <protection/>
    </xf>
    <xf numFmtId="0" fontId="44" fillId="0" borderId="0">
      <alignment horizontal="center" wrapText="1"/>
      <protection/>
    </xf>
    <xf numFmtId="0" fontId="44" fillId="0" borderId="0">
      <alignment horizontal="center"/>
      <protection/>
    </xf>
    <xf numFmtId="0" fontId="42" fillId="0" borderId="0">
      <alignment wrapText="1"/>
      <protection/>
    </xf>
    <xf numFmtId="0" fontId="42" fillId="0" borderId="0">
      <alignment horizontal="right"/>
      <protection/>
    </xf>
    <xf numFmtId="0" fontId="42" fillId="0" borderId="1">
      <alignment horizontal="right"/>
      <protection/>
    </xf>
    <xf numFmtId="0" fontId="42" fillId="0" borderId="2">
      <alignment horizontal="center" vertical="center" wrapText="1"/>
      <protection/>
    </xf>
    <xf numFmtId="0" fontId="41" fillId="20" borderId="3">
      <alignment horizontal="left"/>
      <protection locked="0"/>
    </xf>
    <xf numFmtId="0" fontId="42" fillId="0" borderId="2">
      <alignment horizontal="center" vertical="center" shrinkToFit="1"/>
      <protection/>
    </xf>
    <xf numFmtId="49" fontId="45" fillId="0" borderId="2">
      <alignment horizontal="left" vertical="top" wrapText="1"/>
      <protection/>
    </xf>
    <xf numFmtId="49" fontId="46" fillId="0" borderId="2">
      <alignment horizontal="left" vertical="top" wrapText="1"/>
      <protection/>
    </xf>
    <xf numFmtId="49" fontId="47" fillId="0" borderId="2">
      <alignment horizontal="left" vertical="top" wrapText="1"/>
      <protection/>
    </xf>
    <xf numFmtId="49" fontId="48" fillId="0" borderId="2">
      <alignment horizontal="left" vertical="top" wrapText="1"/>
      <protection/>
    </xf>
    <xf numFmtId="49" fontId="42" fillId="0" borderId="2">
      <alignment horizontal="left" vertical="top" wrapText="1"/>
      <protection/>
    </xf>
    <xf numFmtId="0" fontId="41" fillId="20" borderId="4">
      <alignment horizontal="left"/>
      <protection locked="0"/>
    </xf>
    <xf numFmtId="0" fontId="41" fillId="20" borderId="1">
      <alignment horizontal="left"/>
      <protection locked="0"/>
    </xf>
    <xf numFmtId="0" fontId="48" fillId="0" borderId="2">
      <alignment horizontal="left"/>
      <protection/>
    </xf>
    <xf numFmtId="0" fontId="49" fillId="0" borderId="4">
      <alignment/>
      <protection/>
    </xf>
    <xf numFmtId="0" fontId="49" fillId="0" borderId="0">
      <alignment horizontal="left" wrapText="1"/>
      <protection/>
    </xf>
    <xf numFmtId="0" fontId="42" fillId="0" borderId="2">
      <alignment horizontal="center" vertical="center" wrapText="1"/>
      <protection/>
    </xf>
    <xf numFmtId="0" fontId="42" fillId="0" borderId="2">
      <alignment horizontal="center" vertical="center" wrapText="1"/>
      <protection/>
    </xf>
    <xf numFmtId="49" fontId="42" fillId="0" borderId="2">
      <alignment horizontal="center" vertical="top" wrapText="1"/>
      <protection/>
    </xf>
    <xf numFmtId="0" fontId="48" fillId="0" borderId="2">
      <alignment horizontal="center"/>
      <protection/>
    </xf>
    <xf numFmtId="4" fontId="42" fillId="21" borderId="2">
      <alignment horizontal="right" vertical="top" shrinkToFit="1"/>
      <protection/>
    </xf>
    <xf numFmtId="4" fontId="48" fillId="21" borderId="2">
      <alignment horizontal="right" vertical="top" shrinkToFit="1"/>
      <protection/>
    </xf>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50" fillId="28" borderId="5" applyNumberFormat="0" applyAlignment="0" applyProtection="0"/>
    <xf numFmtId="0" fontId="51" fillId="29" borderId="6" applyNumberFormat="0" applyAlignment="0" applyProtection="0"/>
    <xf numFmtId="0" fontId="52" fillId="29"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30" borderId="11" applyNumberFormat="0" applyAlignment="0" applyProtection="0"/>
    <xf numFmtId="0" fontId="58" fillId="0" borderId="0" applyNumberFormat="0" applyFill="0" applyBorder="0" applyAlignment="0" applyProtection="0"/>
    <xf numFmtId="0" fontId="59" fillId="31" borderId="0" applyNumberFormat="0" applyBorder="0" applyAlignment="0" applyProtection="0"/>
    <xf numFmtId="0" fontId="60" fillId="32" borderId="0" applyNumberFormat="0" applyBorder="0" applyAlignment="0" applyProtection="0"/>
    <xf numFmtId="0" fontId="61" fillId="0" borderId="0" applyNumberFormat="0" applyFill="0" applyBorder="0" applyAlignment="0" applyProtection="0"/>
    <xf numFmtId="0" fontId="0" fillId="33" borderId="12" applyNumberFormat="0" applyFont="0" applyAlignment="0" applyProtection="0"/>
    <xf numFmtId="9" fontId="0" fillId="0" borderId="0" applyFont="0" applyFill="0" applyBorder="0" applyAlignment="0" applyProtection="0"/>
    <xf numFmtId="0" fontId="62" fillId="0" borderId="13" applyNumberFormat="0" applyFill="0" applyAlignment="0" applyProtection="0"/>
    <xf numFmtId="0" fontId="6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34" borderId="0" applyNumberFormat="0" applyBorder="0" applyAlignment="0" applyProtection="0"/>
  </cellStyleXfs>
  <cellXfs count="114">
    <xf numFmtId="0" fontId="0" fillId="0" borderId="0" xfId="0" applyFont="1" applyAlignment="1">
      <alignment/>
    </xf>
    <xf numFmtId="0" fontId="0" fillId="0" borderId="0" xfId="0" applyAlignment="1" applyProtection="1">
      <alignment/>
      <protection locked="0"/>
    </xf>
    <xf numFmtId="0" fontId="42" fillId="0" borderId="2" xfId="49" applyNumberFormat="1" applyProtection="1">
      <alignment horizontal="center" vertical="center" shrinkToFit="1"/>
      <protection/>
    </xf>
    <xf numFmtId="0" fontId="49" fillId="0" borderId="4" xfId="58" applyNumberFormat="1" applyProtection="1">
      <alignment/>
      <protection/>
    </xf>
    <xf numFmtId="0" fontId="48" fillId="0" borderId="2" xfId="61" applyNumberFormat="1" applyFont="1" applyAlignment="1" applyProtection="1">
      <alignment horizontal="center" vertical="center" textRotation="90" wrapText="1"/>
      <protection/>
    </xf>
    <xf numFmtId="0" fontId="45" fillId="0" borderId="2" xfId="50" applyNumberFormat="1" applyProtection="1">
      <alignment horizontal="left" vertical="top" wrapText="1"/>
      <protection/>
    </xf>
    <xf numFmtId="0" fontId="47" fillId="0" borderId="2" xfId="50" applyNumberFormat="1" applyFont="1" applyProtection="1">
      <alignment horizontal="left" vertical="top" wrapText="1"/>
      <protection/>
    </xf>
    <xf numFmtId="0" fontId="47" fillId="0" borderId="2" xfId="52" applyNumberFormat="1" applyFont="1" applyProtection="1">
      <alignment horizontal="left" vertical="top" wrapText="1"/>
      <protection/>
    </xf>
    <xf numFmtId="0" fontId="47" fillId="0" borderId="2" xfId="51" applyNumberFormat="1" applyFont="1" applyProtection="1">
      <alignment horizontal="left" vertical="top" wrapText="1"/>
      <protection/>
    </xf>
    <xf numFmtId="0" fontId="47" fillId="0" borderId="2" xfId="54" applyNumberFormat="1" applyFont="1" applyProtection="1">
      <alignment horizontal="left" vertical="top" wrapText="1"/>
      <protection/>
    </xf>
    <xf numFmtId="0" fontId="45" fillId="0" borderId="2" xfId="52" applyNumberFormat="1" applyFont="1" applyProtection="1">
      <alignment horizontal="left" vertical="top" wrapText="1"/>
      <protection/>
    </xf>
    <xf numFmtId="4" fontId="42" fillId="21" borderId="2" xfId="64" applyAlignment="1" applyProtection="1">
      <alignment horizontal="right" vertical="top" shrinkToFit="1"/>
      <protection/>
    </xf>
    <xf numFmtId="49" fontId="42" fillId="0" borderId="2" xfId="62" applyAlignment="1" applyProtection="1">
      <alignment horizontal="right" vertical="top" wrapText="1"/>
      <protection/>
    </xf>
    <xf numFmtId="0" fontId="42" fillId="0" borderId="14" xfId="49" applyNumberFormat="1" applyBorder="1" applyProtection="1">
      <alignment horizontal="center" vertical="center" shrinkToFit="1"/>
      <protection/>
    </xf>
    <xf numFmtId="0" fontId="0" fillId="0" borderId="15" xfId="0" applyBorder="1" applyAlignment="1" applyProtection="1">
      <alignment/>
      <protection locked="0"/>
    </xf>
    <xf numFmtId="0" fontId="0" fillId="0" borderId="15" xfId="0"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65" fillId="35" borderId="15" xfId="0" applyFont="1" applyFill="1" applyBorder="1" applyAlignment="1">
      <alignment/>
    </xf>
    <xf numFmtId="0" fontId="66" fillId="0" borderId="15" xfId="0" applyFont="1" applyBorder="1" applyAlignment="1">
      <alignment/>
    </xf>
    <xf numFmtId="170" fontId="42" fillId="0" borderId="2" xfId="91" applyFont="1" applyBorder="1" applyAlignment="1" applyProtection="1">
      <alignment horizontal="center" vertical="center" shrinkToFit="1"/>
      <protection/>
    </xf>
    <xf numFmtId="174" fontId="42" fillId="0" borderId="14" xfId="49" applyNumberFormat="1" applyBorder="1" applyProtection="1">
      <alignment horizontal="center" vertical="center" shrinkToFit="1"/>
      <protection/>
    </xf>
    <xf numFmtId="49" fontId="42" fillId="21" borderId="14" xfId="88" applyNumberFormat="1" applyFont="1" applyFill="1" applyBorder="1" applyAlignment="1" applyProtection="1">
      <alignment horizontal="center" vertical="top" shrinkToFit="1"/>
      <protection/>
    </xf>
    <xf numFmtId="49" fontId="42" fillId="21" borderId="14" xfId="88" applyNumberFormat="1" applyFont="1" applyFill="1" applyBorder="1" applyAlignment="1" applyProtection="1">
      <alignment horizontal="right" vertical="top" shrinkToFit="1"/>
      <protection/>
    </xf>
    <xf numFmtId="170" fontId="42" fillId="0" borderId="2" xfId="91" applyNumberFormat="1" applyFont="1" applyBorder="1" applyAlignment="1" applyProtection="1">
      <alignment horizontal="right" vertical="top" wrapText="1"/>
      <protection/>
    </xf>
    <xf numFmtId="0" fontId="46" fillId="0" borderId="2" xfId="51" applyNumberFormat="1" applyFont="1" applyProtection="1">
      <alignment horizontal="left" vertical="top" wrapText="1"/>
      <protection/>
    </xf>
    <xf numFmtId="0" fontId="46" fillId="0" borderId="2" xfId="52" applyNumberFormat="1" applyFont="1" applyProtection="1">
      <alignment horizontal="left" vertical="top" wrapText="1"/>
      <protection/>
    </xf>
    <xf numFmtId="0" fontId="46" fillId="0" borderId="2" xfId="50" applyNumberFormat="1" applyFont="1" applyProtection="1">
      <alignment horizontal="left" vertical="top" wrapText="1"/>
      <protection/>
    </xf>
    <xf numFmtId="170" fontId="48" fillId="0" borderId="2" xfId="91" applyFont="1" applyBorder="1" applyAlignment="1" applyProtection="1">
      <alignment horizontal="center" vertical="center" shrinkToFit="1"/>
      <protection/>
    </xf>
    <xf numFmtId="4" fontId="48" fillId="21" borderId="2" xfId="64" applyFont="1" applyAlignment="1" applyProtection="1">
      <alignment horizontal="right" vertical="top" shrinkToFit="1"/>
      <protection/>
    </xf>
    <xf numFmtId="170" fontId="48" fillId="0" borderId="2" xfId="91" applyNumberFormat="1" applyFont="1" applyBorder="1" applyAlignment="1" applyProtection="1">
      <alignment horizontal="right" vertical="top" wrapText="1"/>
      <protection/>
    </xf>
    <xf numFmtId="49" fontId="48" fillId="21" borderId="14" xfId="88" applyNumberFormat="1" applyFont="1" applyFill="1" applyBorder="1" applyAlignment="1" applyProtection="1">
      <alignment horizontal="center" vertical="top" shrinkToFit="1"/>
      <protection/>
    </xf>
    <xf numFmtId="4" fontId="67" fillId="21" borderId="2" xfId="64" applyFont="1" applyAlignment="1" applyProtection="1">
      <alignment horizontal="right" vertical="top" shrinkToFit="1"/>
      <protection/>
    </xf>
    <xf numFmtId="49" fontId="67" fillId="21" borderId="14" xfId="88" applyNumberFormat="1" applyFont="1" applyFill="1" applyBorder="1" applyAlignment="1" applyProtection="1">
      <alignment horizontal="center" vertical="top" shrinkToFit="1"/>
      <protection/>
    </xf>
    <xf numFmtId="49" fontId="48" fillId="0" borderId="2" xfId="62" applyFont="1" applyAlignment="1" applyProtection="1">
      <alignment horizontal="right" vertical="top" wrapText="1"/>
      <protection/>
    </xf>
    <xf numFmtId="49" fontId="48" fillId="21" borderId="14" xfId="88" applyNumberFormat="1" applyFont="1" applyFill="1" applyBorder="1" applyAlignment="1" applyProtection="1">
      <alignment horizontal="right" vertical="top" shrinkToFit="1"/>
      <protection/>
    </xf>
    <xf numFmtId="0" fontId="68" fillId="0" borderId="0" xfId="0" applyFont="1" applyAlignment="1">
      <alignment wrapText="1"/>
    </xf>
    <xf numFmtId="0" fontId="42" fillId="0" borderId="15" xfId="0" applyFont="1" applyBorder="1" applyAlignment="1">
      <alignment wrapText="1"/>
    </xf>
    <xf numFmtId="0" fontId="4" fillId="0" borderId="15" xfId="0" applyFont="1" applyBorder="1" applyAlignment="1">
      <alignment/>
    </xf>
    <xf numFmtId="0" fontId="69" fillId="0" borderId="15" xfId="0" applyFont="1" applyBorder="1" applyAlignment="1">
      <alignment horizontal="justify" vertical="top"/>
    </xf>
    <xf numFmtId="0" fontId="69" fillId="0" borderId="15" xfId="0" applyFont="1" applyBorder="1" applyAlignment="1">
      <alignment vertical="top" wrapText="1"/>
    </xf>
    <xf numFmtId="0" fontId="5" fillId="0" borderId="15" xfId="0" applyFont="1" applyBorder="1" applyAlignment="1" applyProtection="1">
      <alignment wrapText="1"/>
      <protection locked="0"/>
    </xf>
    <xf numFmtId="0" fontId="69" fillId="0" borderId="15" xfId="0" applyFont="1" applyBorder="1" applyAlignment="1">
      <alignment horizontal="left" vertical="top" wrapText="1"/>
    </xf>
    <xf numFmtId="0" fontId="5" fillId="0" borderId="15" xfId="0" applyNumberFormat="1" applyFont="1" applyBorder="1" applyAlignment="1" applyProtection="1">
      <alignment wrapText="1"/>
      <protection locked="0"/>
    </xf>
    <xf numFmtId="0" fontId="70" fillId="0" borderId="15" xfId="0" applyFont="1" applyBorder="1" applyAlignment="1">
      <alignment wrapText="1"/>
    </xf>
    <xf numFmtId="0" fontId="45" fillId="0" borderId="2" xfId="50" applyNumberFormat="1" applyFont="1" applyProtection="1">
      <alignment horizontal="left" vertical="top" wrapText="1"/>
      <protection/>
    </xf>
    <xf numFmtId="0" fontId="42" fillId="0" borderId="15" xfId="0" applyFont="1" applyBorder="1" applyAlignment="1">
      <alignment horizontal="justify"/>
    </xf>
    <xf numFmtId="170" fontId="48" fillId="0" borderId="2" xfId="91" applyFont="1" applyBorder="1" applyAlignment="1" applyProtection="1">
      <alignment horizontal="right" vertical="top" wrapText="1"/>
      <protection/>
    </xf>
    <xf numFmtId="49" fontId="67" fillId="0" borderId="2" xfId="62" applyFont="1" applyAlignment="1" applyProtection="1">
      <alignment horizontal="right" vertical="top" wrapText="1"/>
      <protection/>
    </xf>
    <xf numFmtId="2" fontId="6" fillId="0" borderId="15" xfId="0" applyNumberFormat="1" applyFont="1" applyBorder="1" applyAlignment="1">
      <alignment horizontal="left" vertical="top" wrapText="1"/>
    </xf>
    <xf numFmtId="0" fontId="6" fillId="0" borderId="15" xfId="0" applyFont="1" applyBorder="1" applyAlignment="1">
      <alignment horizontal="left" vertical="top" wrapText="1"/>
    </xf>
    <xf numFmtId="0" fontId="5" fillId="0" borderId="15" xfId="0" applyFont="1" applyBorder="1" applyAlignment="1">
      <alignment wrapText="1"/>
    </xf>
    <xf numFmtId="0" fontId="45" fillId="0" borderId="2" xfId="52" applyNumberFormat="1" applyFont="1" applyAlignment="1" applyProtection="1">
      <alignment horizontal="left" vertical="top" wrapText="1"/>
      <protection/>
    </xf>
    <xf numFmtId="0" fontId="5" fillId="0" borderId="15" xfId="0" applyFont="1" applyBorder="1" applyAlignment="1">
      <alignment horizontal="justify"/>
    </xf>
    <xf numFmtId="0" fontId="5" fillId="0" borderId="15" xfId="0" applyFont="1" applyBorder="1" applyAlignment="1">
      <alignment vertical="top" wrapText="1"/>
    </xf>
    <xf numFmtId="0" fontId="66" fillId="0" borderId="15" xfId="0" applyFont="1" applyBorder="1" applyAlignment="1">
      <alignment wrapText="1"/>
    </xf>
    <xf numFmtId="4" fontId="48" fillId="21" borderId="16" xfId="64" applyFont="1" applyBorder="1" applyAlignment="1" applyProtection="1">
      <alignment horizontal="right" vertical="top" shrinkToFit="1"/>
      <protection/>
    </xf>
    <xf numFmtId="170" fontId="48" fillId="0" borderId="16" xfId="91" applyNumberFormat="1" applyFont="1" applyBorder="1" applyAlignment="1" applyProtection="1">
      <alignment horizontal="right" vertical="top" wrapText="1"/>
      <protection/>
    </xf>
    <xf numFmtId="49" fontId="48" fillId="21" borderId="17" xfId="88" applyNumberFormat="1" applyFont="1" applyFill="1" applyBorder="1" applyAlignment="1" applyProtection="1">
      <alignment horizontal="center" vertical="top" shrinkToFit="1"/>
      <protection/>
    </xf>
    <xf numFmtId="0" fontId="5" fillId="0" borderId="18" xfId="0" applyFont="1" applyBorder="1" applyAlignment="1" applyProtection="1">
      <alignment wrapText="1"/>
      <protection locked="0"/>
    </xf>
    <xf numFmtId="4" fontId="42" fillId="21" borderId="19" xfId="64" applyBorder="1" applyAlignment="1" applyProtection="1">
      <alignment horizontal="right" vertical="top" shrinkToFit="1"/>
      <protection/>
    </xf>
    <xf numFmtId="49" fontId="42" fillId="21" borderId="20" xfId="88" applyNumberFormat="1" applyFont="1" applyFill="1" applyBorder="1" applyAlignment="1" applyProtection="1">
      <alignment horizontal="center" vertical="top" shrinkToFit="1"/>
      <protection/>
    </xf>
    <xf numFmtId="49" fontId="48" fillId="0" borderId="16" xfId="62" applyFont="1" applyBorder="1" applyAlignment="1" applyProtection="1">
      <alignment horizontal="right" vertical="top" wrapText="1"/>
      <protection/>
    </xf>
    <xf numFmtId="49" fontId="48" fillId="21" borderId="17" xfId="88" applyNumberFormat="1" applyFont="1" applyFill="1" applyBorder="1" applyAlignment="1" applyProtection="1">
      <alignment horizontal="right" vertical="top" shrinkToFit="1"/>
      <protection/>
    </xf>
    <xf numFmtId="4" fontId="42" fillId="21" borderId="2" xfId="64" applyFont="1" applyAlignment="1" applyProtection="1">
      <alignment horizontal="right" vertical="top" shrinkToFit="1"/>
      <protection/>
    </xf>
    <xf numFmtId="49" fontId="42" fillId="21" borderId="14" xfId="88" applyNumberFormat="1" applyFont="1" applyFill="1" applyBorder="1" applyAlignment="1" applyProtection="1">
      <alignment horizontal="center" vertical="top" shrinkToFit="1"/>
      <protection/>
    </xf>
    <xf numFmtId="4" fontId="67" fillId="21" borderId="19" xfId="64" applyFont="1" applyBorder="1" applyAlignment="1" applyProtection="1">
      <alignment horizontal="right" vertical="top" shrinkToFit="1"/>
      <protection/>
    </xf>
    <xf numFmtId="49" fontId="67" fillId="21" borderId="20" xfId="88" applyNumberFormat="1" applyFont="1" applyFill="1" applyBorder="1" applyAlignment="1" applyProtection="1">
      <alignment horizontal="center" vertical="top" shrinkToFit="1"/>
      <protection/>
    </xf>
    <xf numFmtId="49" fontId="42" fillId="21" borderId="14" xfId="88" applyNumberFormat="1" applyFont="1" applyFill="1" applyBorder="1" applyAlignment="1" applyProtection="1">
      <alignment horizontal="right" vertical="top" shrinkToFit="1"/>
      <protection/>
    </xf>
    <xf numFmtId="49" fontId="42" fillId="21" borderId="20" xfId="88" applyNumberFormat="1" applyFont="1" applyFill="1" applyBorder="1" applyAlignment="1" applyProtection="1">
      <alignment horizontal="right" vertical="top" shrinkToFit="1"/>
      <protection/>
    </xf>
    <xf numFmtId="0" fontId="71" fillId="0" borderId="18" xfId="0" applyFont="1" applyBorder="1" applyAlignment="1">
      <alignment horizontal="left" vertical="center" wrapText="1"/>
    </xf>
    <xf numFmtId="0" fontId="71" fillId="0" borderId="15" xfId="0" applyFont="1" applyBorder="1" applyAlignment="1">
      <alignment vertical="center" wrapText="1"/>
    </xf>
    <xf numFmtId="0" fontId="0" fillId="0" borderId="15" xfId="0" applyBorder="1" applyAlignment="1" applyProtection="1">
      <alignment wrapText="1"/>
      <protection locked="0"/>
    </xf>
    <xf numFmtId="0" fontId="72" fillId="0" borderId="15" xfId="0" applyFont="1" applyBorder="1" applyAlignment="1">
      <alignment horizontal="left" vertical="top" wrapText="1"/>
    </xf>
    <xf numFmtId="0" fontId="0" fillId="0" borderId="15" xfId="0" applyNumberFormat="1" applyBorder="1" applyAlignment="1" applyProtection="1">
      <alignment wrapText="1"/>
      <protection locked="0"/>
    </xf>
    <xf numFmtId="0" fontId="69" fillId="0" borderId="15" xfId="0" applyFont="1" applyBorder="1" applyAlignment="1">
      <alignment vertical="center" wrapText="1"/>
    </xf>
    <xf numFmtId="0" fontId="69" fillId="0" borderId="15" xfId="0" applyFont="1" applyBorder="1" applyAlignment="1">
      <alignment horizontal="justify" vertical="top" wrapText="1"/>
    </xf>
    <xf numFmtId="0" fontId="48" fillId="0" borderId="16" xfId="50" applyNumberFormat="1" applyFont="1" applyBorder="1" applyProtection="1">
      <alignment horizontal="left" vertical="top" wrapText="1"/>
      <protection/>
    </xf>
    <xf numFmtId="0" fontId="69" fillId="0" borderId="15" xfId="0" applyFont="1" applyBorder="1" applyAlignment="1">
      <alignment wrapText="1"/>
    </xf>
    <xf numFmtId="0" fontId="67" fillId="0" borderId="2" xfId="50" applyNumberFormat="1" applyFont="1" applyProtection="1">
      <alignment horizontal="left" vertical="top" wrapText="1"/>
      <protection/>
    </xf>
    <xf numFmtId="0" fontId="67" fillId="0" borderId="2" xfId="51" applyNumberFormat="1" applyFont="1" applyProtection="1">
      <alignment horizontal="left" vertical="top" wrapText="1"/>
      <protection/>
    </xf>
    <xf numFmtId="0" fontId="48" fillId="0" borderId="2" xfId="51" applyNumberFormat="1" applyFont="1" applyProtection="1">
      <alignment horizontal="left" vertical="top" wrapText="1"/>
      <protection/>
    </xf>
    <xf numFmtId="0" fontId="48" fillId="0" borderId="2" xfId="50" applyNumberFormat="1" applyFont="1" applyProtection="1">
      <alignment horizontal="left" vertical="top" wrapText="1"/>
      <protection/>
    </xf>
    <xf numFmtId="0" fontId="69" fillId="0" borderId="15" xfId="0" applyFont="1" applyBorder="1" applyAlignment="1">
      <alignment/>
    </xf>
    <xf numFmtId="0" fontId="67" fillId="0" borderId="19" xfId="50" applyNumberFormat="1" applyFont="1" applyBorder="1" applyProtection="1">
      <alignment horizontal="left" vertical="top" wrapText="1"/>
      <protection/>
    </xf>
    <xf numFmtId="0" fontId="5" fillId="0" borderId="15" xfId="0" applyFont="1" applyBorder="1" applyAlignment="1" applyProtection="1">
      <alignment vertical="top" wrapText="1"/>
      <protection locked="0"/>
    </xf>
    <xf numFmtId="0" fontId="69" fillId="0" borderId="15" xfId="0" applyFont="1" applyBorder="1" applyAlignment="1">
      <alignment horizontal="justify" vertical="center" wrapText="1"/>
    </xf>
    <xf numFmtId="0" fontId="5" fillId="0" borderId="21" xfId="0" applyFont="1" applyBorder="1" applyAlignment="1" applyProtection="1">
      <alignment wrapText="1"/>
      <protection locked="0"/>
    </xf>
    <xf numFmtId="174" fontId="48" fillId="0" borderId="14" xfId="49" applyNumberFormat="1" applyFont="1" applyBorder="1" applyProtection="1">
      <alignment horizontal="center" vertical="center" shrinkToFit="1"/>
      <protection/>
    </xf>
    <xf numFmtId="0" fontId="42" fillId="0" borderId="14" xfId="49" applyNumberFormat="1" applyBorder="1" applyAlignment="1" applyProtection="1">
      <alignment horizontal="right" vertical="top" shrinkToFit="1"/>
      <protection/>
    </xf>
    <xf numFmtId="174" fontId="48" fillId="0" borderId="14" xfId="49" applyNumberFormat="1" applyFont="1" applyBorder="1" applyAlignment="1" applyProtection="1">
      <alignment horizontal="right" vertical="top" shrinkToFit="1"/>
      <protection/>
    </xf>
    <xf numFmtId="49" fontId="49" fillId="0" borderId="4" xfId="58" applyNumberFormat="1" applyAlignment="1" applyProtection="1">
      <alignment horizontal="right" vertical="top"/>
      <protection/>
    </xf>
    <xf numFmtId="0" fontId="0" fillId="0" borderId="0" xfId="0" applyAlignment="1" applyProtection="1">
      <alignment horizontal="right" vertical="top"/>
      <protection locked="0"/>
    </xf>
    <xf numFmtId="0" fontId="47" fillId="0" borderId="22" xfId="52" applyNumberFormat="1" applyFont="1" applyBorder="1" applyAlignment="1" applyProtection="1">
      <alignment horizontal="left" vertical="top" wrapText="1"/>
      <protection/>
    </xf>
    <xf numFmtId="0" fontId="0" fillId="0" borderId="0" xfId="0" applyAlignment="1">
      <alignment wrapText="1"/>
    </xf>
    <xf numFmtId="0" fontId="0" fillId="0" borderId="23" xfId="0" applyBorder="1" applyAlignment="1">
      <alignment wrapText="1"/>
    </xf>
    <xf numFmtId="0" fontId="6" fillId="0" borderId="0" xfId="0" applyFont="1" applyAlignment="1">
      <alignment wrapText="1"/>
    </xf>
    <xf numFmtId="0" fontId="66" fillId="0" borderId="0" xfId="0" applyFont="1" applyBorder="1" applyAlignment="1">
      <alignment wrapText="1"/>
    </xf>
    <xf numFmtId="0" fontId="49" fillId="0" borderId="0" xfId="59" applyNumberFormat="1" applyProtection="1">
      <alignment horizontal="left" wrapText="1"/>
      <protection/>
    </xf>
    <xf numFmtId="0" fontId="49" fillId="0" borderId="0" xfId="59">
      <alignment horizontal="left" wrapText="1"/>
      <protection/>
    </xf>
    <xf numFmtId="0" fontId="48" fillId="0" borderId="2" xfId="47" applyNumberFormat="1" applyFont="1" applyProtection="1">
      <alignment horizontal="center" vertical="center" wrapText="1"/>
      <protection/>
    </xf>
    <xf numFmtId="0" fontId="48" fillId="0" borderId="2" xfId="47" applyFont="1">
      <alignment horizontal="center" vertical="center" wrapText="1"/>
      <protection/>
    </xf>
    <xf numFmtId="0" fontId="48" fillId="0" borderId="2" xfId="60" applyNumberFormat="1" applyFont="1" applyProtection="1">
      <alignment horizontal="center" vertical="center" wrapText="1"/>
      <protection/>
    </xf>
    <xf numFmtId="0" fontId="48" fillId="0" borderId="2" xfId="60" applyFont="1">
      <alignment horizontal="center" vertical="center" wrapText="1"/>
      <protection/>
    </xf>
    <xf numFmtId="0" fontId="48" fillId="0" borderId="2" xfId="47" applyNumberFormat="1" applyFont="1" applyAlignment="1" applyProtection="1">
      <alignment horizontal="right" vertical="top" wrapText="1"/>
      <protection/>
    </xf>
    <xf numFmtId="0" fontId="48" fillId="0" borderId="14" xfId="47" applyFont="1" applyBorder="1" applyAlignment="1">
      <alignment horizontal="right" vertical="top" wrapText="1"/>
      <protection/>
    </xf>
    <xf numFmtId="0" fontId="65" fillId="0" borderId="0" xfId="0" applyFont="1" applyAlignment="1">
      <alignment horizontal="center" vertical="center"/>
    </xf>
    <xf numFmtId="0" fontId="65" fillId="0" borderId="0" xfId="0" applyFont="1" applyAlignment="1">
      <alignment horizontal="center" wrapText="1"/>
    </xf>
    <xf numFmtId="0" fontId="66" fillId="0" borderId="0" xfId="0" applyFont="1" applyAlignment="1">
      <alignment horizontal="left" vertical="center" wrapText="1"/>
    </xf>
    <xf numFmtId="0" fontId="47" fillId="0" borderId="22" xfId="50" applyNumberFormat="1" applyFont="1" applyBorder="1" applyAlignment="1" applyProtection="1">
      <alignment horizontal="left" vertical="top" wrapText="1"/>
      <protection/>
    </xf>
    <xf numFmtId="0" fontId="66" fillId="0" borderId="24"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48" fillId="0" borderId="14" xfId="47" applyNumberFormat="1" applyFont="1" applyBorder="1" applyProtection="1">
      <alignment horizontal="center" vertical="center" wrapText="1"/>
      <protection/>
    </xf>
    <xf numFmtId="0" fontId="48" fillId="0" borderId="14" xfId="47" applyFont="1" applyBorder="1">
      <alignment horizontal="center" vertical="center" wrapText="1"/>
      <protection/>
    </xf>
  </cellXfs>
  <cellStyles count="8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8"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Currency" xfId="75"/>
    <cellStyle name="Currency [0]" xfId="76"/>
    <cellStyle name="Заголовок 1" xfId="77"/>
    <cellStyle name="Заголовок 2" xfId="78"/>
    <cellStyle name="Заголовок 3" xfId="79"/>
    <cellStyle name="Заголовок 4" xfId="80"/>
    <cellStyle name="Итог" xfId="81"/>
    <cellStyle name="Контрольная ячейка" xfId="82"/>
    <cellStyle name="Название" xfId="83"/>
    <cellStyle name="Нейтральный" xfId="84"/>
    <cellStyle name="Плохой" xfId="85"/>
    <cellStyle name="Пояснение" xfId="86"/>
    <cellStyle name="Примечание" xfId="87"/>
    <cellStyle name="Percent" xfId="88"/>
    <cellStyle name="Связанная ячейка" xfId="89"/>
    <cellStyle name="Текст предупреждения" xfId="90"/>
    <cellStyle name="Comma" xfId="91"/>
    <cellStyle name="Comma [0]" xfId="92"/>
    <cellStyle name="Хороший" xfId="9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135"/>
  <sheetViews>
    <sheetView tabSelected="1" zoomScalePageLayoutView="0" workbookViewId="0" topLeftCell="A107">
      <selection activeCell="A109" sqref="A109"/>
    </sheetView>
  </sheetViews>
  <sheetFormatPr defaultColWidth="9.140625" defaultRowHeight="15" outlineLevelRow="5"/>
  <cols>
    <col min="1" max="1" width="83.00390625" style="1" customWidth="1"/>
    <col min="2" max="2" width="12.8515625" style="1" customWidth="1"/>
    <col min="3" max="3" width="11.8515625" style="1" customWidth="1"/>
    <col min="4" max="4" width="15.140625" style="91" customWidth="1"/>
    <col min="5" max="5" width="33.8515625" style="1" customWidth="1"/>
    <col min="6" max="16384" width="9.140625" style="1" customWidth="1"/>
  </cols>
  <sheetData>
    <row r="1" spans="1:5" ht="48" customHeight="1">
      <c r="A1" s="105" t="s">
        <v>8</v>
      </c>
      <c r="B1" s="105"/>
      <c r="C1" s="105"/>
      <c r="D1" s="105"/>
      <c r="E1" s="105"/>
    </row>
    <row r="2" spans="1:5" ht="48" customHeight="1">
      <c r="A2" s="106" t="s">
        <v>125</v>
      </c>
      <c r="B2" s="106"/>
      <c r="C2" s="106"/>
      <c r="D2" s="106"/>
      <c r="E2" s="106"/>
    </row>
    <row r="3" spans="1:5" ht="50.25" customHeight="1">
      <c r="A3" s="107" t="s">
        <v>9</v>
      </c>
      <c r="B3" s="107"/>
      <c r="C3" s="107"/>
      <c r="D3" s="107"/>
      <c r="E3" s="107"/>
    </row>
    <row r="4" spans="1:4" ht="3.75" customHeight="1">
      <c r="A4" s="99" t="s">
        <v>0</v>
      </c>
      <c r="B4" s="101"/>
      <c r="C4" s="102"/>
      <c r="D4" s="103" t="s">
        <v>1</v>
      </c>
    </row>
    <row r="5" spans="1:5" ht="159" customHeight="1">
      <c r="A5" s="100"/>
      <c r="B5" s="4" t="s">
        <v>11</v>
      </c>
      <c r="C5" s="4" t="s">
        <v>12</v>
      </c>
      <c r="D5" s="104"/>
      <c r="E5" s="16" t="s">
        <v>10</v>
      </c>
    </row>
    <row r="6" spans="1:5" ht="15">
      <c r="A6" s="2">
        <v>1</v>
      </c>
      <c r="B6" s="2">
        <v>2</v>
      </c>
      <c r="C6" s="2">
        <v>3</v>
      </c>
      <c r="D6" s="88">
        <v>4</v>
      </c>
      <c r="E6" s="15">
        <v>5</v>
      </c>
    </row>
    <row r="7" spans="1:5" ht="15.75">
      <c r="A7" s="17" t="s">
        <v>13</v>
      </c>
      <c r="B7" s="27">
        <v>218019.9</v>
      </c>
      <c r="C7" s="27">
        <v>215591.5</v>
      </c>
      <c r="D7" s="89">
        <f>C7/B7*100</f>
        <v>98.88615672239094</v>
      </c>
      <c r="E7" s="15"/>
    </row>
    <row r="8" spans="1:5" ht="15.75">
      <c r="A8" s="18" t="s">
        <v>4</v>
      </c>
      <c r="B8" s="19">
        <v>1513.4</v>
      </c>
      <c r="C8" s="19">
        <v>1513.4</v>
      </c>
      <c r="D8" s="89">
        <f>C8/B8*100</f>
        <v>100</v>
      </c>
      <c r="E8" s="15"/>
    </row>
    <row r="9" spans="1:5" ht="15.75">
      <c r="A9" s="18" t="s">
        <v>2</v>
      </c>
      <c r="B9" s="19">
        <v>106836.5</v>
      </c>
      <c r="C9" s="19">
        <v>106091.5</v>
      </c>
      <c r="D9" s="89">
        <f>C9/B9*100</f>
        <v>99.30267277568996</v>
      </c>
      <c r="E9" s="15"/>
    </row>
    <row r="10" spans="1:5" ht="15.75">
      <c r="A10" s="18" t="s">
        <v>14</v>
      </c>
      <c r="B10" s="19">
        <v>109670</v>
      </c>
      <c r="C10" s="19">
        <v>107986.6</v>
      </c>
      <c r="D10" s="89">
        <f>C10/B10*100</f>
        <v>98.4650314580104</v>
      </c>
      <c r="E10" s="15"/>
    </row>
    <row r="11" spans="1:5" ht="18" customHeight="1">
      <c r="A11" s="96" t="s">
        <v>15</v>
      </c>
      <c r="B11" s="93"/>
      <c r="C11" s="93"/>
      <c r="D11" s="93"/>
      <c r="E11" s="94"/>
    </row>
    <row r="12" spans="1:5" ht="118.5" customHeight="1">
      <c r="A12" s="5" t="s">
        <v>16</v>
      </c>
      <c r="B12" s="28">
        <v>99290.1</v>
      </c>
      <c r="C12" s="29">
        <v>98434.9</v>
      </c>
      <c r="D12" s="89">
        <f aca="true" t="shared" si="0" ref="D12:D38">C12/B12*100</f>
        <v>99.13868552856728</v>
      </c>
      <c r="E12" s="40" t="s">
        <v>17</v>
      </c>
    </row>
    <row r="13" spans="1:5" ht="15" outlineLevel="2">
      <c r="A13" s="6" t="s">
        <v>2</v>
      </c>
      <c r="B13" s="11">
        <v>65553</v>
      </c>
      <c r="C13" s="23">
        <v>65408.5</v>
      </c>
      <c r="D13" s="89">
        <f t="shared" si="0"/>
        <v>99.77956767806204</v>
      </c>
      <c r="E13" s="14"/>
    </row>
    <row r="14" spans="1:5" ht="15" outlineLevel="3">
      <c r="A14" s="7" t="s">
        <v>3</v>
      </c>
      <c r="B14" s="11">
        <v>33737.1</v>
      </c>
      <c r="C14" s="11">
        <v>33026.4</v>
      </c>
      <c r="D14" s="89">
        <f t="shared" si="0"/>
        <v>97.89341703940173</v>
      </c>
      <c r="E14" s="14"/>
    </row>
    <row r="15" spans="1:5" ht="165.75" outlineLevel="3">
      <c r="A15" s="25" t="s">
        <v>18</v>
      </c>
      <c r="B15" s="31">
        <v>17374.1</v>
      </c>
      <c r="C15" s="31">
        <v>17049.7</v>
      </c>
      <c r="D15" s="89">
        <f t="shared" si="0"/>
        <v>98.13285292475584</v>
      </c>
      <c r="E15" s="38" t="s">
        <v>29</v>
      </c>
    </row>
    <row r="16" spans="1:5" ht="15" outlineLevel="3">
      <c r="A16" s="6" t="s">
        <v>2</v>
      </c>
      <c r="B16" s="11">
        <v>7114.9</v>
      </c>
      <c r="C16" s="11">
        <v>7114.9</v>
      </c>
      <c r="D16" s="89">
        <f t="shared" si="0"/>
        <v>100</v>
      </c>
      <c r="E16" s="14"/>
    </row>
    <row r="17" spans="1:5" ht="15" outlineLevel="3">
      <c r="A17" s="7" t="s">
        <v>3</v>
      </c>
      <c r="B17" s="11">
        <v>10259.2</v>
      </c>
      <c r="C17" s="11">
        <v>9934.8</v>
      </c>
      <c r="D17" s="89">
        <f t="shared" si="0"/>
        <v>96.83796007485962</v>
      </c>
      <c r="E17" s="14"/>
    </row>
    <row r="18" spans="1:5" ht="242.25" outlineLevel="3">
      <c r="A18" s="24" t="s">
        <v>19</v>
      </c>
      <c r="B18" s="31">
        <v>68851.8</v>
      </c>
      <c r="C18" s="31">
        <v>68473.9</v>
      </c>
      <c r="D18" s="89">
        <f t="shared" si="0"/>
        <v>99.4511399847208</v>
      </c>
      <c r="E18" s="39" t="s">
        <v>30</v>
      </c>
    </row>
    <row r="19" spans="1:5" ht="15" outlineLevel="3">
      <c r="A19" s="6" t="s">
        <v>2</v>
      </c>
      <c r="B19" s="11">
        <v>53103.3</v>
      </c>
      <c r="C19" s="11">
        <v>53103.3</v>
      </c>
      <c r="D19" s="89">
        <f t="shared" si="0"/>
        <v>100</v>
      </c>
      <c r="E19" s="14"/>
    </row>
    <row r="20" spans="1:5" ht="15" outlineLevel="3">
      <c r="A20" s="7" t="s">
        <v>3</v>
      </c>
      <c r="B20" s="11">
        <v>15478.5</v>
      </c>
      <c r="C20" s="11">
        <v>15370.6</v>
      </c>
      <c r="D20" s="89">
        <f t="shared" si="0"/>
        <v>99.3029040281681</v>
      </c>
      <c r="E20" s="14"/>
    </row>
    <row r="21" spans="1:5" ht="165.75" outlineLevel="3">
      <c r="A21" s="24" t="s">
        <v>20</v>
      </c>
      <c r="B21" s="31">
        <v>1906.6</v>
      </c>
      <c r="C21" s="31">
        <v>1906.5</v>
      </c>
      <c r="D21" s="89">
        <f t="shared" si="0"/>
        <v>99.9947550613658</v>
      </c>
      <c r="E21" s="41" t="s">
        <v>52</v>
      </c>
    </row>
    <row r="22" spans="1:5" ht="15" outlineLevel="3">
      <c r="A22" s="6" t="s">
        <v>2</v>
      </c>
      <c r="B22" s="11">
        <v>179.8</v>
      </c>
      <c r="C22" s="11">
        <v>179.8</v>
      </c>
      <c r="D22" s="89">
        <f t="shared" si="0"/>
        <v>100</v>
      </c>
      <c r="E22" s="14"/>
    </row>
    <row r="23" spans="1:5" ht="15" outlineLevel="3">
      <c r="A23" s="7" t="s">
        <v>3</v>
      </c>
      <c r="B23" s="11">
        <v>1726.8</v>
      </c>
      <c r="C23" s="11">
        <v>1726.7</v>
      </c>
      <c r="D23" s="89">
        <f t="shared" si="0"/>
        <v>99.99420894139449</v>
      </c>
      <c r="E23" s="14"/>
    </row>
    <row r="24" spans="1:5" ht="128.25" outlineLevel="3">
      <c r="A24" s="24" t="s">
        <v>21</v>
      </c>
      <c r="B24" s="31">
        <v>16</v>
      </c>
      <c r="C24" s="31">
        <v>16</v>
      </c>
      <c r="D24" s="89">
        <f t="shared" si="0"/>
        <v>100</v>
      </c>
      <c r="E24" s="40" t="s">
        <v>47</v>
      </c>
    </row>
    <row r="25" spans="1:5" ht="15" outlineLevel="3">
      <c r="A25" s="7" t="s">
        <v>3</v>
      </c>
      <c r="B25" s="11">
        <v>16</v>
      </c>
      <c r="C25" s="11">
        <v>16</v>
      </c>
      <c r="D25" s="89">
        <f t="shared" si="0"/>
        <v>100</v>
      </c>
      <c r="E25" s="14"/>
    </row>
    <row r="26" spans="1:5" ht="127.5" outlineLevel="3">
      <c r="A26" s="24" t="s">
        <v>22</v>
      </c>
      <c r="B26" s="31">
        <v>308.7</v>
      </c>
      <c r="C26" s="31">
        <v>308.7</v>
      </c>
      <c r="D26" s="89">
        <f t="shared" si="0"/>
        <v>100</v>
      </c>
      <c r="E26" s="39" t="s">
        <v>31</v>
      </c>
    </row>
    <row r="27" spans="1:5" ht="15" outlineLevel="3">
      <c r="A27" s="6" t="s">
        <v>2</v>
      </c>
      <c r="B27" s="11">
        <v>272.7</v>
      </c>
      <c r="C27" s="11">
        <v>272.7</v>
      </c>
      <c r="D27" s="89">
        <f t="shared" si="0"/>
        <v>100</v>
      </c>
      <c r="E27" s="14"/>
    </row>
    <row r="28" spans="1:5" ht="15" outlineLevel="3">
      <c r="A28" s="7" t="s">
        <v>3</v>
      </c>
      <c r="B28" s="11">
        <v>36</v>
      </c>
      <c r="C28" s="11">
        <v>36</v>
      </c>
      <c r="D28" s="89">
        <f t="shared" si="0"/>
        <v>100</v>
      </c>
      <c r="E28" s="14"/>
    </row>
    <row r="29" spans="1:5" ht="144" customHeight="1" outlineLevel="3">
      <c r="A29" s="24" t="s">
        <v>23</v>
      </c>
      <c r="B29" s="31">
        <v>65</v>
      </c>
      <c r="C29" s="31">
        <v>65</v>
      </c>
      <c r="D29" s="89">
        <f t="shared" si="0"/>
        <v>100</v>
      </c>
      <c r="E29" s="40" t="s">
        <v>46</v>
      </c>
    </row>
    <row r="30" spans="1:5" ht="15" outlineLevel="3">
      <c r="A30" s="7" t="s">
        <v>3</v>
      </c>
      <c r="B30" s="11">
        <v>65</v>
      </c>
      <c r="C30" s="11">
        <v>65</v>
      </c>
      <c r="D30" s="89">
        <f t="shared" si="0"/>
        <v>100</v>
      </c>
      <c r="E30" s="14"/>
    </row>
    <row r="31" spans="1:5" ht="127.5" outlineLevel="3">
      <c r="A31" s="24" t="s">
        <v>24</v>
      </c>
      <c r="B31" s="31">
        <v>85</v>
      </c>
      <c r="C31" s="31">
        <v>85</v>
      </c>
      <c r="D31" s="89">
        <f t="shared" si="0"/>
        <v>100</v>
      </c>
      <c r="E31" s="38" t="s">
        <v>32</v>
      </c>
    </row>
    <row r="32" spans="1:5" ht="15" outlineLevel="3">
      <c r="A32" s="7" t="s">
        <v>3</v>
      </c>
      <c r="B32" s="11">
        <v>85</v>
      </c>
      <c r="C32" s="11">
        <v>85</v>
      </c>
      <c r="D32" s="89">
        <f t="shared" si="0"/>
        <v>100</v>
      </c>
      <c r="E32" s="14"/>
    </row>
    <row r="33" spans="1:5" ht="153" outlineLevel="3">
      <c r="A33" s="24" t="s">
        <v>25</v>
      </c>
      <c r="B33" s="31">
        <v>5800.5</v>
      </c>
      <c r="C33" s="31">
        <v>5792.2</v>
      </c>
      <c r="D33" s="89">
        <f t="shared" si="0"/>
        <v>99.85690888716489</v>
      </c>
      <c r="E33" s="39" t="s">
        <v>33</v>
      </c>
    </row>
    <row r="34" spans="1:5" ht="15" outlineLevel="3">
      <c r="A34" s="7" t="s">
        <v>3</v>
      </c>
      <c r="B34" s="11">
        <v>5800.5</v>
      </c>
      <c r="C34" s="11">
        <v>5792.2</v>
      </c>
      <c r="D34" s="89">
        <f t="shared" si="0"/>
        <v>99.85690888716489</v>
      </c>
      <c r="E34" s="14"/>
    </row>
    <row r="35" spans="1:5" ht="135.75" customHeight="1" outlineLevel="3">
      <c r="A35" s="26" t="s">
        <v>26</v>
      </c>
      <c r="B35" s="31">
        <v>3962.9</v>
      </c>
      <c r="C35" s="31">
        <v>3942.4</v>
      </c>
      <c r="D35" s="89">
        <f t="shared" si="0"/>
        <v>99.48270206162154</v>
      </c>
      <c r="E35" s="40" t="s">
        <v>34</v>
      </c>
    </row>
    <row r="36" spans="1:5" ht="15" outlineLevel="3">
      <c r="A36" s="6" t="s">
        <v>2</v>
      </c>
      <c r="B36" s="11">
        <v>3962.9</v>
      </c>
      <c r="C36" s="11">
        <v>3942.4</v>
      </c>
      <c r="D36" s="89">
        <f t="shared" si="0"/>
        <v>99.48270206162154</v>
      </c>
      <c r="E36" s="14"/>
    </row>
    <row r="37" spans="1:5" ht="108" customHeight="1" outlineLevel="3">
      <c r="A37" s="26" t="s">
        <v>27</v>
      </c>
      <c r="B37" s="31">
        <v>919.5</v>
      </c>
      <c r="C37" s="31">
        <v>795.5</v>
      </c>
      <c r="D37" s="89">
        <f t="shared" si="0"/>
        <v>86.51441000543774</v>
      </c>
      <c r="E37" s="40" t="s">
        <v>35</v>
      </c>
    </row>
    <row r="38" spans="1:5" ht="15" outlineLevel="3">
      <c r="A38" s="6" t="s">
        <v>2</v>
      </c>
      <c r="B38" s="11">
        <v>919.5</v>
      </c>
      <c r="C38" s="11">
        <v>795.5</v>
      </c>
      <c r="D38" s="89">
        <f t="shared" si="0"/>
        <v>86.51441000543774</v>
      </c>
      <c r="E38" s="14"/>
    </row>
    <row r="39" spans="1:5" ht="15" outlineLevel="3">
      <c r="A39" s="108" t="s">
        <v>41</v>
      </c>
      <c r="B39" s="93"/>
      <c r="C39" s="93"/>
      <c r="D39" s="93"/>
      <c r="E39" s="94"/>
    </row>
    <row r="40" spans="1:5" ht="115.5">
      <c r="A40" s="5" t="s">
        <v>38</v>
      </c>
      <c r="B40" s="28">
        <v>46658.2</v>
      </c>
      <c r="C40" s="33" t="s">
        <v>36</v>
      </c>
      <c r="D40" s="89">
        <f aca="true" t="shared" si="1" ref="D40:D103">C40/B40*100</f>
        <v>99.11505373117694</v>
      </c>
      <c r="E40" s="40" t="s">
        <v>17</v>
      </c>
    </row>
    <row r="41" spans="1:5" ht="15" outlineLevel="5">
      <c r="A41" s="8" t="s">
        <v>4</v>
      </c>
      <c r="B41" s="11">
        <v>820.5</v>
      </c>
      <c r="C41" s="12" t="s">
        <v>40</v>
      </c>
      <c r="D41" s="89">
        <f t="shared" si="1"/>
        <v>100</v>
      </c>
      <c r="E41" s="14"/>
    </row>
    <row r="42" spans="1:5" ht="15" outlineLevel="4">
      <c r="A42" s="6" t="s">
        <v>2</v>
      </c>
      <c r="B42" s="11">
        <v>3562.9</v>
      </c>
      <c r="C42" s="12" t="s">
        <v>39</v>
      </c>
      <c r="D42" s="89">
        <f t="shared" si="1"/>
        <v>94.1452187824525</v>
      </c>
      <c r="E42" s="14"/>
    </row>
    <row r="43" spans="1:5" ht="15" outlineLevel="5">
      <c r="A43" s="7" t="s">
        <v>3</v>
      </c>
      <c r="B43" s="11">
        <v>42274.8</v>
      </c>
      <c r="C43" s="11">
        <v>42070.5</v>
      </c>
      <c r="D43" s="89">
        <f t="shared" si="1"/>
        <v>99.51673337307332</v>
      </c>
      <c r="E43" s="14"/>
    </row>
    <row r="44" spans="1:5" ht="128.25" outlineLevel="5">
      <c r="A44" s="24" t="s">
        <v>42</v>
      </c>
      <c r="B44" s="31">
        <v>787.2</v>
      </c>
      <c r="C44" s="31">
        <v>787.1</v>
      </c>
      <c r="D44" s="89">
        <f t="shared" si="1"/>
        <v>99.98729674796748</v>
      </c>
      <c r="E44" s="36" t="s">
        <v>49</v>
      </c>
    </row>
    <row r="45" spans="1:5" ht="15" outlineLevel="5">
      <c r="A45" s="6" t="s">
        <v>2</v>
      </c>
      <c r="B45" s="11">
        <v>107.9</v>
      </c>
      <c r="C45" s="11">
        <v>107.9</v>
      </c>
      <c r="D45" s="89">
        <f t="shared" si="1"/>
        <v>100</v>
      </c>
      <c r="E45" s="14"/>
    </row>
    <row r="46" spans="1:5" ht="15" outlineLevel="5">
      <c r="A46" s="7" t="s">
        <v>3</v>
      </c>
      <c r="B46" s="11">
        <v>679.4</v>
      </c>
      <c r="C46" s="11">
        <v>679.2</v>
      </c>
      <c r="D46" s="89">
        <f t="shared" si="1"/>
        <v>99.97056226081837</v>
      </c>
      <c r="E46" s="14"/>
    </row>
    <row r="47" spans="1:5" ht="192" outlineLevel="5">
      <c r="A47" s="24" t="s">
        <v>43</v>
      </c>
      <c r="B47" s="31">
        <v>21357.4</v>
      </c>
      <c r="C47" s="31">
        <v>21147.8</v>
      </c>
      <c r="D47" s="89">
        <f t="shared" si="1"/>
        <v>99.01860713382715</v>
      </c>
      <c r="E47" s="36" t="s">
        <v>48</v>
      </c>
    </row>
    <row r="48" spans="1:5" ht="18.75" outlineLevel="5">
      <c r="A48" s="8" t="s">
        <v>4</v>
      </c>
      <c r="B48" s="11">
        <v>818.2</v>
      </c>
      <c r="C48" s="11">
        <v>818.2</v>
      </c>
      <c r="D48" s="89">
        <f t="shared" si="1"/>
        <v>100</v>
      </c>
      <c r="E48" s="37"/>
    </row>
    <row r="49" spans="1:5" ht="15" outlineLevel="5">
      <c r="A49" s="6" t="s">
        <v>2</v>
      </c>
      <c r="B49" s="11">
        <v>2162.5</v>
      </c>
      <c r="C49" s="11">
        <v>1972.8</v>
      </c>
      <c r="D49" s="89">
        <f t="shared" si="1"/>
        <v>91.22774566473989</v>
      </c>
      <c r="E49" s="14"/>
    </row>
    <row r="50" spans="1:5" ht="15" outlineLevel="5">
      <c r="A50" s="7" t="s">
        <v>3</v>
      </c>
      <c r="B50" s="11">
        <v>18376.7</v>
      </c>
      <c r="C50" s="11">
        <v>18356.8</v>
      </c>
      <c r="D50" s="89">
        <f t="shared" si="1"/>
        <v>99.89171069887412</v>
      </c>
      <c r="E50" s="14"/>
    </row>
    <row r="51" spans="1:5" ht="191.25" outlineLevel="5">
      <c r="A51" s="24" t="s">
        <v>44</v>
      </c>
      <c r="B51" s="31">
        <v>9267.5</v>
      </c>
      <c r="C51" s="31">
        <v>9244</v>
      </c>
      <c r="D51" s="89">
        <f t="shared" si="1"/>
        <v>99.74642568114378</v>
      </c>
      <c r="E51" s="39" t="s">
        <v>50</v>
      </c>
    </row>
    <row r="52" spans="1:5" ht="18.75" outlineLevel="5">
      <c r="A52" s="8" t="s">
        <v>4</v>
      </c>
      <c r="B52" s="11">
        <v>2.3</v>
      </c>
      <c r="C52" s="11">
        <v>2.3</v>
      </c>
      <c r="D52" s="89">
        <f t="shared" si="1"/>
        <v>100</v>
      </c>
      <c r="E52" s="35"/>
    </row>
    <row r="53" spans="1:5" ht="15" outlineLevel="5">
      <c r="A53" s="6" t="s">
        <v>2</v>
      </c>
      <c r="B53" s="11">
        <v>1033.5</v>
      </c>
      <c r="C53" s="11">
        <v>1014.6</v>
      </c>
      <c r="D53" s="89">
        <f t="shared" si="1"/>
        <v>98.1712626995646</v>
      </c>
      <c r="E53" s="14"/>
    </row>
    <row r="54" spans="1:5" ht="15" outlineLevel="5">
      <c r="A54" s="7" t="s">
        <v>3</v>
      </c>
      <c r="B54" s="11">
        <v>8231.7</v>
      </c>
      <c r="C54" s="11">
        <v>8227.1</v>
      </c>
      <c r="D54" s="89">
        <f t="shared" si="1"/>
        <v>99.94411846884604</v>
      </c>
      <c r="E54" s="14"/>
    </row>
    <row r="55" spans="1:5" ht="178.5" customHeight="1" outlineLevel="5">
      <c r="A55" s="24" t="s">
        <v>45</v>
      </c>
      <c r="B55" s="31">
        <v>4837.3</v>
      </c>
      <c r="C55" s="31">
        <v>4660.4</v>
      </c>
      <c r="D55" s="89">
        <f t="shared" si="1"/>
        <v>96.34300126103403</v>
      </c>
      <c r="E55" s="36" t="s">
        <v>51</v>
      </c>
    </row>
    <row r="56" spans="1:5" ht="15" outlineLevel="5">
      <c r="A56" s="6" t="s">
        <v>2</v>
      </c>
      <c r="B56" s="11">
        <v>259.1</v>
      </c>
      <c r="C56" s="11">
        <v>259.1</v>
      </c>
      <c r="D56" s="89">
        <f t="shared" si="1"/>
        <v>100</v>
      </c>
      <c r="E56" s="14"/>
    </row>
    <row r="57" spans="1:5" ht="15" outlineLevel="5">
      <c r="A57" s="7" t="s">
        <v>3</v>
      </c>
      <c r="B57" s="11">
        <v>4578.2</v>
      </c>
      <c r="C57" s="11">
        <v>4401.3</v>
      </c>
      <c r="D57" s="89">
        <f t="shared" si="1"/>
        <v>96.13603599667992</v>
      </c>
      <c r="E57" s="14"/>
    </row>
    <row r="58" spans="1:5" ht="115.5" outlineLevel="5">
      <c r="A58" s="24" t="s">
        <v>25</v>
      </c>
      <c r="B58" s="31">
        <v>10408.7</v>
      </c>
      <c r="C58" s="31">
        <v>10406</v>
      </c>
      <c r="D58" s="89">
        <f t="shared" si="1"/>
        <v>99.97406016121128</v>
      </c>
      <c r="E58" s="36" t="s">
        <v>53</v>
      </c>
    </row>
    <row r="59" spans="1:5" ht="15" outlineLevel="5">
      <c r="A59" s="7" t="s">
        <v>3</v>
      </c>
      <c r="B59" s="11">
        <v>10408.7</v>
      </c>
      <c r="C59" s="11">
        <v>10406</v>
      </c>
      <c r="D59" s="89">
        <f t="shared" si="1"/>
        <v>99.97406016121128</v>
      </c>
      <c r="E59" s="14"/>
    </row>
    <row r="60" spans="1:5" ht="15" outlineLevel="5">
      <c r="A60" s="92" t="s">
        <v>54</v>
      </c>
      <c r="B60" s="93"/>
      <c r="C60" s="93"/>
      <c r="D60" s="93"/>
      <c r="E60" s="94"/>
    </row>
    <row r="61" spans="1:5" ht="373.5" customHeight="1">
      <c r="A61" s="5" t="s">
        <v>60</v>
      </c>
      <c r="B61" s="28">
        <v>33400.3</v>
      </c>
      <c r="C61" s="33" t="s">
        <v>55</v>
      </c>
      <c r="D61" s="89">
        <f t="shared" si="1"/>
        <v>99.98323368352978</v>
      </c>
      <c r="E61" s="42" t="s">
        <v>61</v>
      </c>
    </row>
    <row r="62" spans="1:5" ht="15" outlineLevel="4">
      <c r="A62" s="6" t="s">
        <v>2</v>
      </c>
      <c r="B62" s="11">
        <v>27710</v>
      </c>
      <c r="C62" s="12" t="s">
        <v>56</v>
      </c>
      <c r="D62" s="89">
        <f t="shared" si="1"/>
        <v>100</v>
      </c>
      <c r="E62" s="14"/>
    </row>
    <row r="63" spans="1:5" ht="15" outlineLevel="5">
      <c r="A63" s="7" t="s">
        <v>3</v>
      </c>
      <c r="B63" s="11">
        <v>5690.3</v>
      </c>
      <c r="C63" s="11">
        <v>5684.7</v>
      </c>
      <c r="D63" s="89">
        <f t="shared" si="1"/>
        <v>99.90158691105916</v>
      </c>
      <c r="E63" s="14"/>
    </row>
    <row r="64" spans="1:5" ht="372.75" customHeight="1" outlineLevel="5">
      <c r="A64" s="25" t="s">
        <v>57</v>
      </c>
      <c r="B64" s="31">
        <v>5416.4</v>
      </c>
      <c r="C64" s="31">
        <v>5410.8</v>
      </c>
      <c r="D64" s="89">
        <f t="shared" si="1"/>
        <v>99.89661029466068</v>
      </c>
      <c r="E64" s="39" t="s">
        <v>62</v>
      </c>
    </row>
    <row r="65" spans="1:5" ht="15" outlineLevel="5">
      <c r="A65" s="7" t="s">
        <v>3</v>
      </c>
      <c r="B65" s="11">
        <v>5416.4</v>
      </c>
      <c r="C65" s="11">
        <v>5410.8</v>
      </c>
      <c r="D65" s="89">
        <f t="shared" si="1"/>
        <v>99.89661029466068</v>
      </c>
      <c r="E65" s="14"/>
    </row>
    <row r="66" spans="1:5" ht="280.5" customHeight="1" outlineLevel="5">
      <c r="A66" s="24" t="s">
        <v>58</v>
      </c>
      <c r="B66" s="31">
        <v>3.8</v>
      </c>
      <c r="C66" s="31">
        <v>3.8</v>
      </c>
      <c r="D66" s="89">
        <f t="shared" si="1"/>
        <v>100</v>
      </c>
      <c r="E66" s="43" t="s">
        <v>64</v>
      </c>
    </row>
    <row r="67" spans="1:5" ht="15" outlineLevel="5">
      <c r="A67" s="7" t="s">
        <v>3</v>
      </c>
      <c r="B67" s="11">
        <v>3.8</v>
      </c>
      <c r="C67" s="11">
        <v>3.8</v>
      </c>
      <c r="D67" s="89">
        <f t="shared" si="1"/>
        <v>100</v>
      </c>
      <c r="E67" s="14"/>
    </row>
    <row r="68" spans="1:5" ht="204.75" outlineLevel="5">
      <c r="A68" s="24" t="s">
        <v>59</v>
      </c>
      <c r="B68" s="31">
        <v>27980.1</v>
      </c>
      <c r="C68" s="31">
        <v>27980.1</v>
      </c>
      <c r="D68" s="89">
        <f t="shared" si="1"/>
        <v>100</v>
      </c>
      <c r="E68" s="42" t="s">
        <v>63</v>
      </c>
    </row>
    <row r="69" spans="1:5" ht="15" outlineLevel="5">
      <c r="A69" s="6" t="s">
        <v>2</v>
      </c>
      <c r="B69" s="11">
        <v>27710</v>
      </c>
      <c r="C69" s="11">
        <v>27710</v>
      </c>
      <c r="D69" s="89">
        <f t="shared" si="1"/>
        <v>100</v>
      </c>
      <c r="E69" s="14"/>
    </row>
    <row r="70" spans="1:5" ht="15" outlineLevel="5">
      <c r="A70" s="7" t="s">
        <v>3</v>
      </c>
      <c r="B70" s="11">
        <v>270.1</v>
      </c>
      <c r="C70" s="11">
        <v>270.1</v>
      </c>
      <c r="D70" s="89">
        <f t="shared" si="1"/>
        <v>100</v>
      </c>
      <c r="E70" s="14"/>
    </row>
    <row r="71" spans="1:5" ht="15" outlineLevel="5">
      <c r="A71" s="92" t="s">
        <v>65</v>
      </c>
      <c r="B71" s="93"/>
      <c r="C71" s="93"/>
      <c r="D71" s="93"/>
      <c r="E71" s="94"/>
    </row>
    <row r="72" spans="1:5" ht="302.25" customHeight="1">
      <c r="A72" s="5" t="s">
        <v>66</v>
      </c>
      <c r="B72" s="28">
        <v>20921.4</v>
      </c>
      <c r="C72" s="46">
        <v>20171.5</v>
      </c>
      <c r="D72" s="89">
        <f t="shared" si="1"/>
        <v>96.41563184108138</v>
      </c>
      <c r="E72" s="42" t="s">
        <v>73</v>
      </c>
    </row>
    <row r="73" spans="1:5" ht="15" outlineLevel="4">
      <c r="A73" s="6" t="s">
        <v>2</v>
      </c>
      <c r="B73" s="11">
        <v>633.5</v>
      </c>
      <c r="C73" s="12" t="s">
        <v>67</v>
      </c>
      <c r="D73" s="89">
        <f t="shared" si="1"/>
        <v>43.03078137332281</v>
      </c>
      <c r="E73" s="14"/>
    </row>
    <row r="74" spans="1:5" ht="15" outlineLevel="5">
      <c r="A74" s="7" t="s">
        <v>3</v>
      </c>
      <c r="B74" s="11">
        <v>20287.9</v>
      </c>
      <c r="C74" s="11">
        <v>19898.9</v>
      </c>
      <c r="D74" s="89">
        <f t="shared" si="1"/>
        <v>98.08260095919242</v>
      </c>
      <c r="E74" s="14"/>
    </row>
    <row r="75" spans="1:5" ht="77.25" outlineLevel="5">
      <c r="A75" s="24" t="s">
        <v>25</v>
      </c>
      <c r="B75" s="31">
        <v>14736.9</v>
      </c>
      <c r="C75" s="31">
        <v>14501.4</v>
      </c>
      <c r="D75" s="89">
        <f t="shared" si="1"/>
        <v>98.40197056368707</v>
      </c>
      <c r="E75" s="40" t="s">
        <v>72</v>
      </c>
    </row>
    <row r="76" spans="1:5" ht="15" outlineLevel="5">
      <c r="A76" s="7" t="s">
        <v>3</v>
      </c>
      <c r="B76" s="11">
        <v>14736.9</v>
      </c>
      <c r="C76" s="11">
        <v>14501.4</v>
      </c>
      <c r="D76" s="89">
        <f t="shared" si="1"/>
        <v>98.40197056368707</v>
      </c>
      <c r="E76" s="14"/>
    </row>
    <row r="77" spans="1:5" ht="192" outlineLevel="5">
      <c r="A77" s="24" t="s">
        <v>68</v>
      </c>
      <c r="B77" s="31">
        <v>2000</v>
      </c>
      <c r="C77" s="31">
        <v>2000</v>
      </c>
      <c r="D77" s="89">
        <f t="shared" si="1"/>
        <v>100</v>
      </c>
      <c r="E77" s="40" t="s">
        <v>74</v>
      </c>
    </row>
    <row r="78" spans="1:5" ht="15" outlineLevel="5">
      <c r="A78" s="7" t="s">
        <v>3</v>
      </c>
      <c r="B78" s="11">
        <v>2000</v>
      </c>
      <c r="C78" s="11">
        <v>2000</v>
      </c>
      <c r="D78" s="89">
        <f t="shared" si="1"/>
        <v>100</v>
      </c>
      <c r="E78" s="14"/>
    </row>
    <row r="79" spans="1:5" ht="192" outlineLevel="5">
      <c r="A79" s="44" t="s">
        <v>69</v>
      </c>
      <c r="B79" s="31">
        <v>633.5</v>
      </c>
      <c r="C79" s="31">
        <v>272.6</v>
      </c>
      <c r="D79" s="89">
        <f t="shared" si="1"/>
        <v>43.03078137332281</v>
      </c>
      <c r="E79" s="40" t="s">
        <v>75</v>
      </c>
    </row>
    <row r="80" spans="1:5" ht="15" outlineLevel="5">
      <c r="A80" s="6" t="s">
        <v>2</v>
      </c>
      <c r="B80" s="11">
        <v>633.5</v>
      </c>
      <c r="C80" s="11">
        <v>272.6</v>
      </c>
      <c r="D80" s="89">
        <f t="shared" si="1"/>
        <v>43.03078137332281</v>
      </c>
      <c r="E80" s="14"/>
    </row>
    <row r="81" spans="1:5" ht="180" customHeight="1" outlineLevel="5">
      <c r="A81" s="44" t="s">
        <v>70</v>
      </c>
      <c r="B81" s="31">
        <v>330</v>
      </c>
      <c r="C81" s="31">
        <v>330</v>
      </c>
      <c r="D81" s="89">
        <f t="shared" si="1"/>
        <v>100</v>
      </c>
      <c r="E81" s="42" t="s">
        <v>76</v>
      </c>
    </row>
    <row r="82" spans="1:5" ht="15" outlineLevel="5">
      <c r="A82" s="7" t="s">
        <v>3</v>
      </c>
      <c r="B82" s="11">
        <v>330</v>
      </c>
      <c r="C82" s="11">
        <v>330</v>
      </c>
      <c r="D82" s="89">
        <f t="shared" si="1"/>
        <v>100</v>
      </c>
      <c r="E82" s="14"/>
    </row>
    <row r="83" spans="1:5" ht="204" customHeight="1" outlineLevel="5">
      <c r="A83" s="44" t="s">
        <v>71</v>
      </c>
      <c r="B83" s="31">
        <v>3221</v>
      </c>
      <c r="C83" s="31">
        <v>3067.5</v>
      </c>
      <c r="D83" s="89">
        <f t="shared" si="1"/>
        <v>95.2343992548898</v>
      </c>
      <c r="E83" s="42" t="s">
        <v>77</v>
      </c>
    </row>
    <row r="84" spans="1:5" ht="15" outlineLevel="5">
      <c r="A84" s="7" t="s">
        <v>3</v>
      </c>
      <c r="B84" s="11">
        <v>3221</v>
      </c>
      <c r="C84" s="11">
        <v>3067.5</v>
      </c>
      <c r="D84" s="89">
        <f t="shared" si="1"/>
        <v>95.2343992548898</v>
      </c>
      <c r="E84" s="14"/>
    </row>
    <row r="85" spans="1:5" ht="15" outlineLevel="5">
      <c r="A85" s="92" t="s">
        <v>41</v>
      </c>
      <c r="B85" s="93"/>
      <c r="C85" s="93"/>
      <c r="D85" s="93"/>
      <c r="E85" s="94"/>
    </row>
    <row r="86" spans="1:5" ht="300.75" customHeight="1">
      <c r="A86" s="5" t="s">
        <v>78</v>
      </c>
      <c r="B86" s="28">
        <v>5109.4</v>
      </c>
      <c r="C86" s="33" t="s">
        <v>183</v>
      </c>
      <c r="D86" s="89">
        <f t="shared" si="1"/>
        <v>99.77101029475085</v>
      </c>
      <c r="E86" s="45" t="s">
        <v>80</v>
      </c>
    </row>
    <row r="87" spans="1:5" ht="15" outlineLevel="5">
      <c r="A87" s="6" t="s">
        <v>2</v>
      </c>
      <c r="B87" s="11">
        <v>353.1</v>
      </c>
      <c r="C87" s="12" t="s">
        <v>79</v>
      </c>
      <c r="D87" s="89">
        <f t="shared" si="1"/>
        <v>99.97167941093174</v>
      </c>
      <c r="E87" s="14"/>
    </row>
    <row r="88" spans="1:5" ht="15" outlineLevel="5">
      <c r="A88" s="7" t="s">
        <v>3</v>
      </c>
      <c r="B88" s="11">
        <v>4756.3</v>
      </c>
      <c r="C88" s="12" t="s">
        <v>184</v>
      </c>
      <c r="D88" s="89">
        <f t="shared" si="1"/>
        <v>99.75611294493618</v>
      </c>
      <c r="E88" s="14"/>
    </row>
    <row r="89" spans="1:5" ht="15" outlineLevel="5">
      <c r="A89" s="92" t="s">
        <v>83</v>
      </c>
      <c r="B89" s="93"/>
      <c r="C89" s="93"/>
      <c r="D89" s="93"/>
      <c r="E89" s="94"/>
    </row>
    <row r="90" spans="1:5" ht="64.5">
      <c r="A90" s="5" t="s">
        <v>82</v>
      </c>
      <c r="B90" s="28">
        <v>1712.4</v>
      </c>
      <c r="C90" s="33" t="s">
        <v>81</v>
      </c>
      <c r="D90" s="89">
        <f t="shared" si="1"/>
        <v>99.69633263256247</v>
      </c>
      <c r="E90" s="40" t="s">
        <v>85</v>
      </c>
    </row>
    <row r="91" spans="1:5" ht="15" outlineLevel="5">
      <c r="A91" s="9" t="s">
        <v>5</v>
      </c>
      <c r="B91" s="11">
        <v>1712.4</v>
      </c>
      <c r="C91" s="12" t="s">
        <v>81</v>
      </c>
      <c r="D91" s="89">
        <f t="shared" si="1"/>
        <v>99.69633263256247</v>
      </c>
      <c r="E91" s="14"/>
    </row>
    <row r="92" spans="1:5" ht="89.25" customHeight="1" outlineLevel="5">
      <c r="A92" s="9" t="s">
        <v>25</v>
      </c>
      <c r="B92" s="11">
        <v>1712.4</v>
      </c>
      <c r="C92" s="12" t="s">
        <v>81</v>
      </c>
      <c r="D92" s="89">
        <f t="shared" si="1"/>
        <v>99.69633263256247</v>
      </c>
      <c r="E92" s="40" t="s">
        <v>84</v>
      </c>
    </row>
    <row r="93" spans="1:5" ht="15" outlineLevel="5">
      <c r="A93" s="9" t="s">
        <v>5</v>
      </c>
      <c r="B93" s="11">
        <v>1712.4</v>
      </c>
      <c r="C93" s="12" t="s">
        <v>81</v>
      </c>
      <c r="D93" s="89">
        <f t="shared" si="1"/>
        <v>99.69633263256247</v>
      </c>
      <c r="E93" s="14"/>
    </row>
    <row r="94" spans="1:5" ht="15" outlineLevel="5">
      <c r="A94" s="92" t="s">
        <v>65</v>
      </c>
      <c r="B94" s="93"/>
      <c r="C94" s="93"/>
      <c r="D94" s="93"/>
      <c r="E94" s="94"/>
    </row>
    <row r="95" spans="1:5" ht="115.5">
      <c r="A95" s="5" t="s">
        <v>86</v>
      </c>
      <c r="B95" s="28">
        <v>1461.2</v>
      </c>
      <c r="C95" s="33" t="s">
        <v>87</v>
      </c>
      <c r="D95" s="89">
        <f t="shared" si="1"/>
        <v>100</v>
      </c>
      <c r="E95" s="42" t="s">
        <v>90</v>
      </c>
    </row>
    <row r="96" spans="1:5" ht="15" outlineLevel="3">
      <c r="A96" s="8" t="s">
        <v>4</v>
      </c>
      <c r="B96" s="11">
        <v>692.9</v>
      </c>
      <c r="C96" s="12" t="s">
        <v>89</v>
      </c>
      <c r="D96" s="89">
        <f t="shared" si="1"/>
        <v>100</v>
      </c>
      <c r="E96" s="14"/>
    </row>
    <row r="97" spans="1:5" ht="15" outlineLevel="4">
      <c r="A97" s="6" t="s">
        <v>2</v>
      </c>
      <c r="B97" s="11">
        <v>559.6</v>
      </c>
      <c r="C97" s="12" t="s">
        <v>88</v>
      </c>
      <c r="D97" s="89">
        <f t="shared" si="1"/>
        <v>100</v>
      </c>
      <c r="E97" s="14"/>
    </row>
    <row r="98" spans="1:5" ht="15" outlineLevel="5">
      <c r="A98" s="7" t="s">
        <v>3</v>
      </c>
      <c r="B98" s="11">
        <v>208.7</v>
      </c>
      <c r="C98" s="11">
        <v>208.7</v>
      </c>
      <c r="D98" s="89">
        <f t="shared" si="1"/>
        <v>100</v>
      </c>
      <c r="E98" s="14"/>
    </row>
    <row r="99" spans="1:5" ht="165.75">
      <c r="A99" s="5" t="s">
        <v>91</v>
      </c>
      <c r="B99" s="28">
        <v>10</v>
      </c>
      <c r="C99" s="33" t="s">
        <v>92</v>
      </c>
      <c r="D99" s="89">
        <f t="shared" si="1"/>
        <v>100</v>
      </c>
      <c r="E99" s="53" t="s">
        <v>96</v>
      </c>
    </row>
    <row r="100" spans="1:5" ht="15" outlineLevel="5">
      <c r="A100" s="7" t="s">
        <v>3</v>
      </c>
      <c r="B100" s="11">
        <v>10</v>
      </c>
      <c r="C100" s="12" t="s">
        <v>92</v>
      </c>
      <c r="D100" s="89">
        <f t="shared" si="1"/>
        <v>100</v>
      </c>
      <c r="E100" s="14"/>
    </row>
    <row r="101" spans="1:5" ht="165" outlineLevel="5">
      <c r="A101" s="24" t="s">
        <v>94</v>
      </c>
      <c r="B101" s="31">
        <v>5</v>
      </c>
      <c r="C101" s="47" t="s">
        <v>95</v>
      </c>
      <c r="D101" s="89">
        <f t="shared" si="1"/>
        <v>100</v>
      </c>
      <c r="E101" s="49" t="s">
        <v>97</v>
      </c>
    </row>
    <row r="102" spans="1:5" ht="15" outlineLevel="5">
      <c r="A102" s="7" t="s">
        <v>3</v>
      </c>
      <c r="B102" s="11">
        <v>5</v>
      </c>
      <c r="C102" s="12" t="s">
        <v>95</v>
      </c>
      <c r="D102" s="89">
        <f t="shared" si="1"/>
        <v>100</v>
      </c>
      <c r="E102" s="14"/>
    </row>
    <row r="103" spans="1:5" ht="90" outlineLevel="5">
      <c r="A103" s="24" t="s">
        <v>93</v>
      </c>
      <c r="B103" s="31">
        <v>5</v>
      </c>
      <c r="C103" s="47" t="s">
        <v>95</v>
      </c>
      <c r="D103" s="89">
        <f t="shared" si="1"/>
        <v>100</v>
      </c>
      <c r="E103" s="42" t="s">
        <v>98</v>
      </c>
    </row>
    <row r="104" spans="1:5" ht="15" outlineLevel="5">
      <c r="A104" s="7" t="s">
        <v>3</v>
      </c>
      <c r="B104" s="11">
        <v>5</v>
      </c>
      <c r="C104" s="12" t="s">
        <v>95</v>
      </c>
      <c r="D104" s="89">
        <f>C104/B104*100</f>
        <v>100</v>
      </c>
      <c r="E104" s="14"/>
    </row>
    <row r="105" spans="1:5" ht="15" outlineLevel="5">
      <c r="A105" s="96" t="s">
        <v>15</v>
      </c>
      <c r="B105" s="93"/>
      <c r="C105" s="93"/>
      <c r="D105" s="93"/>
      <c r="E105" s="94"/>
    </row>
    <row r="106" spans="1:5" ht="255">
      <c r="A106" s="5" t="s">
        <v>101</v>
      </c>
      <c r="B106" s="28">
        <v>377.7</v>
      </c>
      <c r="C106" s="33" t="s">
        <v>99</v>
      </c>
      <c r="D106" s="89">
        <f>C106/B106*100</f>
        <v>100</v>
      </c>
      <c r="E106" s="48" t="s">
        <v>100</v>
      </c>
    </row>
    <row r="107" spans="1:5" ht="15" outlineLevel="5">
      <c r="A107" s="7" t="s">
        <v>3</v>
      </c>
      <c r="B107" s="11">
        <v>377.7</v>
      </c>
      <c r="C107" s="12" t="s">
        <v>99</v>
      </c>
      <c r="D107" s="89">
        <f>C107/B107*100</f>
        <v>100</v>
      </c>
      <c r="E107" s="14"/>
    </row>
    <row r="108" spans="1:5" ht="15" outlineLevel="5">
      <c r="A108" s="92" t="s">
        <v>65</v>
      </c>
      <c r="B108" s="93"/>
      <c r="C108" s="93"/>
      <c r="D108" s="93"/>
      <c r="E108" s="94"/>
    </row>
    <row r="109" spans="1:5" ht="102.75">
      <c r="A109" s="5" t="s">
        <v>185</v>
      </c>
      <c r="B109" s="28">
        <v>10</v>
      </c>
      <c r="C109" s="33" t="s">
        <v>92</v>
      </c>
      <c r="D109" s="89">
        <f>C109/B109*100</f>
        <v>100</v>
      </c>
      <c r="E109" s="42" t="s">
        <v>102</v>
      </c>
    </row>
    <row r="110" spans="1:5" ht="15" outlineLevel="5">
      <c r="A110" s="7" t="s">
        <v>3</v>
      </c>
      <c r="B110" s="11">
        <v>10</v>
      </c>
      <c r="C110" s="12" t="s">
        <v>92</v>
      </c>
      <c r="D110" s="89">
        <f>C110/B110*100</f>
        <v>100</v>
      </c>
      <c r="E110" s="14"/>
    </row>
    <row r="111" spans="1:5" ht="15" outlineLevel="5">
      <c r="A111" s="92" t="s">
        <v>65</v>
      </c>
      <c r="B111" s="93"/>
      <c r="C111" s="93"/>
      <c r="D111" s="93"/>
      <c r="E111" s="94"/>
    </row>
    <row r="112" spans="1:5" ht="140.25">
      <c r="A112" s="5" t="s">
        <v>106</v>
      </c>
      <c r="B112" s="28">
        <v>93.2</v>
      </c>
      <c r="C112" s="33" t="s">
        <v>103</v>
      </c>
      <c r="D112" s="89">
        <f>C112/B112*100</f>
        <v>100</v>
      </c>
      <c r="E112" s="41" t="s">
        <v>104</v>
      </c>
    </row>
    <row r="113" spans="1:5" ht="15" outlineLevel="5">
      <c r="A113" s="7" t="s">
        <v>3</v>
      </c>
      <c r="B113" s="11">
        <v>93.2</v>
      </c>
      <c r="C113" s="12" t="s">
        <v>103</v>
      </c>
      <c r="D113" s="89">
        <f>C113/B113*100</f>
        <v>100</v>
      </c>
      <c r="E113" s="14"/>
    </row>
    <row r="114" spans="1:5" ht="15" outlineLevel="5">
      <c r="A114" s="92" t="s">
        <v>65</v>
      </c>
      <c r="B114" s="93"/>
      <c r="C114" s="93"/>
      <c r="D114" s="93"/>
      <c r="E114" s="94"/>
    </row>
    <row r="115" spans="1:5" ht="115.5">
      <c r="A115" s="5" t="s">
        <v>105</v>
      </c>
      <c r="B115" s="28">
        <v>5</v>
      </c>
      <c r="C115" s="33" t="s">
        <v>95</v>
      </c>
      <c r="D115" s="89">
        <f>C115/B115*100</f>
        <v>100</v>
      </c>
      <c r="E115" s="50" t="s">
        <v>112</v>
      </c>
    </row>
    <row r="116" spans="1:5" ht="15" outlineLevel="5">
      <c r="A116" s="7" t="s">
        <v>3</v>
      </c>
      <c r="B116" s="11">
        <v>5</v>
      </c>
      <c r="C116" s="12" t="s">
        <v>95</v>
      </c>
      <c r="D116" s="89">
        <f>C116/B116*100</f>
        <v>100</v>
      </c>
      <c r="E116" s="14"/>
    </row>
    <row r="117" spans="1:5" ht="34.5" customHeight="1" outlineLevel="5">
      <c r="A117" s="95" t="s">
        <v>108</v>
      </c>
      <c r="B117" s="93"/>
      <c r="C117" s="93"/>
      <c r="D117" s="93"/>
      <c r="E117" s="94"/>
    </row>
    <row r="118" spans="1:5" ht="363" customHeight="1">
      <c r="A118" s="5" t="s">
        <v>109</v>
      </c>
      <c r="B118" s="28">
        <v>8278.8</v>
      </c>
      <c r="C118" s="33" t="s">
        <v>110</v>
      </c>
      <c r="D118" s="89">
        <f>C118/B118*100</f>
        <v>99.62675750108711</v>
      </c>
      <c r="E118" s="40" t="s">
        <v>115</v>
      </c>
    </row>
    <row r="119" spans="1:5" ht="30" customHeight="1" outlineLevel="4">
      <c r="A119" s="6" t="s">
        <v>2</v>
      </c>
      <c r="B119" s="11">
        <v>8158.6</v>
      </c>
      <c r="C119" s="12" t="s">
        <v>111</v>
      </c>
      <c r="D119" s="89">
        <f>C119/B119*100</f>
        <v>99.62125854926089</v>
      </c>
      <c r="E119" s="14"/>
    </row>
    <row r="120" spans="1:5" ht="15" outlineLevel="5">
      <c r="A120" s="7" t="s">
        <v>3</v>
      </c>
      <c r="B120" s="11">
        <v>120.2</v>
      </c>
      <c r="C120" s="11">
        <v>120.2</v>
      </c>
      <c r="D120" s="89">
        <f>C120/B120*100</f>
        <v>100</v>
      </c>
      <c r="E120" s="14"/>
    </row>
    <row r="121" spans="1:5" ht="15" outlineLevel="5">
      <c r="A121" s="92" t="s">
        <v>107</v>
      </c>
      <c r="B121" s="93"/>
      <c r="C121" s="93"/>
      <c r="D121" s="93"/>
      <c r="E121" s="94"/>
    </row>
    <row r="122" spans="1:5" ht="90">
      <c r="A122" s="5" t="s">
        <v>113</v>
      </c>
      <c r="B122" s="28">
        <v>20</v>
      </c>
      <c r="C122" s="33" t="s">
        <v>114</v>
      </c>
      <c r="D122" s="89">
        <f>C122/B122*100</f>
        <v>100</v>
      </c>
      <c r="E122" s="42" t="s">
        <v>123</v>
      </c>
    </row>
    <row r="123" spans="1:5" ht="15" outlineLevel="5">
      <c r="A123" s="7" t="s">
        <v>3</v>
      </c>
      <c r="B123" s="11">
        <v>20</v>
      </c>
      <c r="C123" s="12" t="s">
        <v>114</v>
      </c>
      <c r="D123" s="89">
        <f>C123/B123*100</f>
        <v>100</v>
      </c>
      <c r="E123" s="14"/>
    </row>
    <row r="124" spans="1:5" ht="15" outlineLevel="5">
      <c r="A124" s="92" t="s">
        <v>116</v>
      </c>
      <c r="B124" s="93"/>
      <c r="C124" s="93"/>
      <c r="D124" s="93"/>
      <c r="E124" s="94"/>
    </row>
    <row r="125" spans="1:5" ht="28.5" outlineLevel="5">
      <c r="A125" s="51" t="s">
        <v>117</v>
      </c>
      <c r="B125" s="28">
        <v>352</v>
      </c>
      <c r="C125" s="33" t="s">
        <v>119</v>
      </c>
      <c r="D125" s="34" t="s">
        <v>119</v>
      </c>
      <c r="E125" s="14"/>
    </row>
    <row r="126" spans="1:5" ht="15" outlineLevel="5">
      <c r="A126" s="7" t="s">
        <v>118</v>
      </c>
      <c r="B126" s="11">
        <v>352</v>
      </c>
      <c r="C126" s="12" t="s">
        <v>119</v>
      </c>
      <c r="D126" s="22" t="s">
        <v>119</v>
      </c>
      <c r="E126" s="14"/>
    </row>
    <row r="127" spans="1:5" ht="15" outlineLevel="5">
      <c r="A127" s="92" t="s">
        <v>116</v>
      </c>
      <c r="B127" s="93"/>
      <c r="C127" s="93"/>
      <c r="D127" s="93"/>
      <c r="E127" s="94"/>
    </row>
    <row r="128" spans="1:5" ht="95.25" customHeight="1" outlineLevel="5">
      <c r="A128" s="44" t="s">
        <v>120</v>
      </c>
      <c r="B128" s="28">
        <v>315.2</v>
      </c>
      <c r="C128" s="33" t="s">
        <v>121</v>
      </c>
      <c r="D128" s="89">
        <f>C128/B128*100</f>
        <v>100</v>
      </c>
      <c r="E128" s="52" t="s">
        <v>124</v>
      </c>
    </row>
    <row r="129" spans="1:5" ht="15" outlineLevel="5">
      <c r="A129" s="6" t="s">
        <v>2</v>
      </c>
      <c r="B129" s="11">
        <v>305.7</v>
      </c>
      <c r="C129" s="12" t="s">
        <v>122</v>
      </c>
      <c r="D129" s="89">
        <f>C129/B129*100</f>
        <v>100</v>
      </c>
      <c r="E129" s="14"/>
    </row>
    <row r="130" spans="1:5" ht="15" outlineLevel="5">
      <c r="A130" s="7" t="s">
        <v>3</v>
      </c>
      <c r="B130" s="11">
        <v>9.5</v>
      </c>
      <c r="C130" s="12" t="s">
        <v>126</v>
      </c>
      <c r="D130" s="89">
        <f>C130/B130*100</f>
        <v>100</v>
      </c>
      <c r="E130" s="14"/>
    </row>
    <row r="131" spans="1:5" ht="15" outlineLevel="5">
      <c r="A131" s="92" t="s">
        <v>116</v>
      </c>
      <c r="B131" s="93"/>
      <c r="C131" s="93"/>
      <c r="D131" s="93"/>
      <c r="E131" s="94"/>
    </row>
    <row r="132" spans="1:5" ht="48.75" customHeight="1">
      <c r="A132" s="10" t="s">
        <v>6</v>
      </c>
      <c r="B132" s="11">
        <v>5</v>
      </c>
      <c r="C132" s="12" t="s">
        <v>119</v>
      </c>
      <c r="D132" s="22" t="s">
        <v>119</v>
      </c>
      <c r="E132" s="14"/>
    </row>
    <row r="133" spans="1:5" ht="15">
      <c r="A133" s="7" t="s">
        <v>3</v>
      </c>
      <c r="B133" s="11">
        <v>5</v>
      </c>
      <c r="C133" s="12" t="s">
        <v>119</v>
      </c>
      <c r="D133" s="22" t="s">
        <v>119</v>
      </c>
      <c r="E133" s="14"/>
    </row>
    <row r="134" spans="1:4" ht="12.75" customHeight="1">
      <c r="A134" s="3"/>
      <c r="B134" s="3"/>
      <c r="C134" s="3"/>
      <c r="D134" s="90"/>
    </row>
    <row r="135" spans="1:4" ht="12.75" customHeight="1">
      <c r="A135" s="97"/>
      <c r="B135" s="98"/>
      <c r="C135" s="98"/>
      <c r="D135" s="98"/>
    </row>
  </sheetData>
  <sheetProtection/>
  <mergeCells count="23">
    <mergeCell ref="A135:D135"/>
    <mergeCell ref="A4:A5"/>
    <mergeCell ref="B4:C4"/>
    <mergeCell ref="D4:D5"/>
    <mergeCell ref="A1:E1"/>
    <mergeCell ref="A2:E2"/>
    <mergeCell ref="A3:E3"/>
    <mergeCell ref="A11:E11"/>
    <mergeCell ref="A39:E39"/>
    <mergeCell ref="A60:E60"/>
    <mergeCell ref="A85:E85"/>
    <mergeCell ref="A89:E89"/>
    <mergeCell ref="A94:E94"/>
    <mergeCell ref="A105:E105"/>
    <mergeCell ref="A108:E108"/>
    <mergeCell ref="A71:E71"/>
    <mergeCell ref="A131:E131"/>
    <mergeCell ref="A111:E111"/>
    <mergeCell ref="A114:E114"/>
    <mergeCell ref="A117:E117"/>
    <mergeCell ref="A121:E121"/>
    <mergeCell ref="A124:E124"/>
    <mergeCell ref="A127:E127"/>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dimension ref="A1:E53"/>
  <sheetViews>
    <sheetView zoomScalePageLayoutView="0" workbookViewId="0" topLeftCell="A1">
      <selection activeCell="A10" sqref="A10"/>
    </sheetView>
  </sheetViews>
  <sheetFormatPr defaultColWidth="9.140625" defaultRowHeight="15"/>
  <cols>
    <col min="1" max="1" width="29.7109375" style="0" customWidth="1"/>
    <col min="2" max="2" width="21.421875" style="0" customWidth="1"/>
    <col min="3" max="3" width="16.00390625" style="0" customWidth="1"/>
    <col min="4" max="4" width="13.8515625" style="0" customWidth="1"/>
    <col min="5" max="5" width="44.28125" style="0" customWidth="1"/>
  </cols>
  <sheetData>
    <row r="1" spans="1:5" ht="15.75">
      <c r="A1" s="105" t="s">
        <v>8</v>
      </c>
      <c r="B1" s="105"/>
      <c r="C1" s="105"/>
      <c r="D1" s="105"/>
      <c r="E1" s="105"/>
    </row>
    <row r="2" spans="1:5" ht="63.75" customHeight="1">
      <c r="A2" s="106" t="s">
        <v>127</v>
      </c>
      <c r="B2" s="106"/>
      <c r="C2" s="106"/>
      <c r="D2" s="106"/>
      <c r="E2" s="106"/>
    </row>
    <row r="3" spans="1:5" ht="75" customHeight="1">
      <c r="A3" s="107" t="s">
        <v>9</v>
      </c>
      <c r="B3" s="107"/>
      <c r="C3" s="107"/>
      <c r="D3" s="107"/>
      <c r="E3" s="107"/>
    </row>
    <row r="4" spans="1:5" ht="15">
      <c r="A4" s="99" t="s">
        <v>0</v>
      </c>
      <c r="B4" s="101"/>
      <c r="C4" s="102"/>
      <c r="D4" s="112" t="s">
        <v>1</v>
      </c>
      <c r="E4" s="14"/>
    </row>
    <row r="5" spans="1:5" ht="112.5">
      <c r="A5" s="100"/>
      <c r="B5" s="4" t="s">
        <v>11</v>
      </c>
      <c r="C5" s="4" t="s">
        <v>12</v>
      </c>
      <c r="D5" s="113"/>
      <c r="E5" s="16" t="s">
        <v>10</v>
      </c>
    </row>
    <row r="6" spans="1:5" ht="15">
      <c r="A6" s="2">
        <v>1</v>
      </c>
      <c r="B6" s="2">
        <v>2</v>
      </c>
      <c r="C6" s="2">
        <v>3</v>
      </c>
      <c r="D6" s="13">
        <v>4</v>
      </c>
      <c r="E6" s="15">
        <v>5</v>
      </c>
    </row>
    <row r="7" spans="1:5" ht="15.75">
      <c r="A7" s="17" t="s">
        <v>13</v>
      </c>
      <c r="B7" s="27">
        <v>27347.6</v>
      </c>
      <c r="C7" s="27">
        <v>24328.6</v>
      </c>
      <c r="D7" s="87">
        <v>89</v>
      </c>
      <c r="E7" s="15"/>
    </row>
    <row r="8" spans="1:5" ht="15.75">
      <c r="A8" s="18" t="s">
        <v>4</v>
      </c>
      <c r="B8" s="19">
        <v>2492.1</v>
      </c>
      <c r="C8" s="19">
        <v>2492.1</v>
      </c>
      <c r="D8" s="20">
        <v>100</v>
      </c>
      <c r="E8" s="15"/>
    </row>
    <row r="9" spans="1:5" ht="15.75">
      <c r="A9" s="18" t="s">
        <v>2</v>
      </c>
      <c r="B9" s="19">
        <v>10067</v>
      </c>
      <c r="C9" s="19">
        <v>10067</v>
      </c>
      <c r="D9" s="20">
        <v>100</v>
      </c>
      <c r="E9" s="15"/>
    </row>
    <row r="10" spans="1:5" ht="31.5" customHeight="1">
      <c r="A10" s="54" t="s">
        <v>128</v>
      </c>
      <c r="B10" s="19">
        <v>14788.5</v>
      </c>
      <c r="C10" s="19">
        <v>11769.5</v>
      </c>
      <c r="D10" s="13">
        <v>79.6</v>
      </c>
      <c r="E10" s="15"/>
    </row>
    <row r="11" spans="1:5" ht="31.5" customHeight="1">
      <c r="A11" s="96" t="s">
        <v>130</v>
      </c>
      <c r="B11" s="93"/>
      <c r="C11" s="93"/>
      <c r="D11" s="93"/>
      <c r="E11" s="94"/>
    </row>
    <row r="12" spans="1:5" ht="38.25" customHeight="1">
      <c r="A12" s="109" t="s">
        <v>131</v>
      </c>
      <c r="B12" s="110"/>
      <c r="C12" s="110"/>
      <c r="D12" s="110"/>
      <c r="E12" s="111"/>
    </row>
    <row r="13" spans="1:5" ht="162.75" customHeight="1">
      <c r="A13" s="76" t="s">
        <v>129</v>
      </c>
      <c r="B13" s="55">
        <v>5957.9</v>
      </c>
      <c r="C13" s="56">
        <v>4911.4</v>
      </c>
      <c r="D13" s="57" t="s">
        <v>148</v>
      </c>
      <c r="E13" s="74" t="s">
        <v>164</v>
      </c>
    </row>
    <row r="14" spans="1:5" ht="31.5" customHeight="1">
      <c r="A14" s="77" t="s">
        <v>128</v>
      </c>
      <c r="B14" s="11">
        <v>5957.9</v>
      </c>
      <c r="C14" s="23">
        <v>4911.4</v>
      </c>
      <c r="D14" s="21" t="s">
        <v>148</v>
      </c>
      <c r="E14" s="14"/>
    </row>
    <row r="15" spans="1:5" ht="171" customHeight="1">
      <c r="A15" s="78" t="s">
        <v>132</v>
      </c>
      <c r="B15" s="28">
        <v>544.7</v>
      </c>
      <c r="C15" s="28">
        <v>273.1</v>
      </c>
      <c r="D15" s="30" t="s">
        <v>161</v>
      </c>
      <c r="E15" s="40" t="s">
        <v>165</v>
      </c>
    </row>
    <row r="16" spans="1:5" ht="15">
      <c r="A16" s="77" t="s">
        <v>128</v>
      </c>
      <c r="B16" s="63">
        <v>544.7</v>
      </c>
      <c r="C16" s="63">
        <v>273.1</v>
      </c>
      <c r="D16" s="32" t="s">
        <v>161</v>
      </c>
      <c r="E16" s="38"/>
    </row>
    <row r="17" spans="1:5" ht="148.5" customHeight="1">
      <c r="A17" s="78" t="s">
        <v>133</v>
      </c>
      <c r="B17" s="31">
        <v>595.1</v>
      </c>
      <c r="C17" s="31">
        <v>589.6</v>
      </c>
      <c r="D17" s="32" t="s">
        <v>37</v>
      </c>
      <c r="E17" s="42" t="s">
        <v>163</v>
      </c>
    </row>
    <row r="18" spans="1:5" ht="15">
      <c r="A18" s="77" t="s">
        <v>128</v>
      </c>
      <c r="B18" s="11">
        <v>595.1</v>
      </c>
      <c r="C18" s="11">
        <v>589.6</v>
      </c>
      <c r="D18" s="21" t="s">
        <v>37</v>
      </c>
      <c r="E18" s="73"/>
    </row>
    <row r="19" spans="1:5" ht="312" customHeight="1">
      <c r="A19" s="79" t="s">
        <v>134</v>
      </c>
      <c r="B19" s="31">
        <v>1061.7</v>
      </c>
      <c r="C19" s="31">
        <v>712.2</v>
      </c>
      <c r="D19" s="32" t="s">
        <v>162</v>
      </c>
      <c r="E19" s="53" t="s">
        <v>166</v>
      </c>
    </row>
    <row r="20" spans="1:5" ht="21" customHeight="1">
      <c r="A20" s="77" t="s">
        <v>128</v>
      </c>
      <c r="B20" s="11">
        <v>1061.7</v>
      </c>
      <c r="C20" s="11">
        <v>712.2</v>
      </c>
      <c r="D20" s="21" t="s">
        <v>162</v>
      </c>
      <c r="E20" s="71"/>
    </row>
    <row r="21" spans="1:5" ht="160.5" customHeight="1">
      <c r="A21" s="79" t="s">
        <v>135</v>
      </c>
      <c r="B21" s="28">
        <v>1815</v>
      </c>
      <c r="C21" s="28">
        <v>1570.5</v>
      </c>
      <c r="D21" s="30" t="s">
        <v>28</v>
      </c>
      <c r="E21" s="42" t="s">
        <v>167</v>
      </c>
    </row>
    <row r="22" spans="1:5" ht="15">
      <c r="A22" s="77" t="s">
        <v>128</v>
      </c>
      <c r="B22" s="63">
        <v>1815</v>
      </c>
      <c r="C22" s="63">
        <v>1570.5</v>
      </c>
      <c r="D22" s="64" t="s">
        <v>28</v>
      </c>
      <c r="E22" s="41"/>
    </row>
    <row r="23" spans="1:5" ht="99" customHeight="1">
      <c r="A23" s="78" t="s">
        <v>136</v>
      </c>
      <c r="B23" s="28">
        <v>1251.4</v>
      </c>
      <c r="C23" s="28">
        <v>1088</v>
      </c>
      <c r="D23" s="30" t="s">
        <v>149</v>
      </c>
      <c r="E23" s="39" t="s">
        <v>168</v>
      </c>
    </row>
    <row r="24" spans="1:5" ht="15">
      <c r="A24" s="77" t="s">
        <v>128</v>
      </c>
      <c r="B24" s="11">
        <v>1251.4</v>
      </c>
      <c r="C24" s="11">
        <v>1088</v>
      </c>
      <c r="D24" s="21" t="s">
        <v>149</v>
      </c>
      <c r="E24" s="71"/>
    </row>
    <row r="25" spans="1:5" ht="194.25" customHeight="1">
      <c r="A25" s="78" t="s">
        <v>137</v>
      </c>
      <c r="B25" s="31">
        <v>690</v>
      </c>
      <c r="C25" s="31">
        <v>678</v>
      </c>
      <c r="D25" s="32" t="s">
        <v>150</v>
      </c>
      <c r="E25" s="84" t="s">
        <v>169</v>
      </c>
    </row>
    <row r="26" spans="1:5" ht="15">
      <c r="A26" s="77" t="s">
        <v>128</v>
      </c>
      <c r="B26" s="11">
        <v>690</v>
      </c>
      <c r="C26" s="11">
        <v>678</v>
      </c>
      <c r="D26" s="21" t="s">
        <v>150</v>
      </c>
      <c r="E26" s="71"/>
    </row>
    <row r="27" spans="1:5" ht="261" customHeight="1">
      <c r="A27" s="80" t="s">
        <v>138</v>
      </c>
      <c r="B27" s="28">
        <v>189.2</v>
      </c>
      <c r="C27" s="28">
        <v>106.1</v>
      </c>
      <c r="D27" s="30" t="s">
        <v>151</v>
      </c>
      <c r="E27" s="39" t="s">
        <v>170</v>
      </c>
    </row>
    <row r="28" spans="1:5" ht="15">
      <c r="A28" s="77" t="s">
        <v>128</v>
      </c>
      <c r="B28" s="11">
        <v>189.2</v>
      </c>
      <c r="C28" s="11">
        <v>106.1</v>
      </c>
      <c r="D28" s="21" t="s">
        <v>151</v>
      </c>
      <c r="E28" s="71"/>
    </row>
    <row r="29" spans="1:5" ht="285">
      <c r="A29" s="81" t="s">
        <v>139</v>
      </c>
      <c r="B29" s="11">
        <v>17742.6</v>
      </c>
      <c r="C29" s="11">
        <v>16741.7</v>
      </c>
      <c r="D29" s="21" t="s">
        <v>152</v>
      </c>
      <c r="E29" s="70" t="s">
        <v>171</v>
      </c>
    </row>
    <row r="30" spans="1:5" ht="15">
      <c r="A30" s="82" t="s">
        <v>2</v>
      </c>
      <c r="B30" s="31">
        <v>9990</v>
      </c>
      <c r="C30" s="31">
        <v>9990</v>
      </c>
      <c r="D30" s="32" t="s">
        <v>7</v>
      </c>
      <c r="E30" s="40"/>
    </row>
    <row r="31" spans="1:5" ht="15">
      <c r="A31" s="77" t="s">
        <v>128</v>
      </c>
      <c r="B31" s="11">
        <v>7752.6</v>
      </c>
      <c r="C31" s="11">
        <v>6751.7</v>
      </c>
      <c r="D31" s="21" t="s">
        <v>153</v>
      </c>
      <c r="E31" s="71"/>
    </row>
    <row r="32" spans="1:5" ht="70.5" customHeight="1">
      <c r="A32" s="78" t="s">
        <v>140</v>
      </c>
      <c r="B32" s="31">
        <v>1148.9</v>
      </c>
      <c r="C32" s="31">
        <v>1003.1</v>
      </c>
      <c r="D32" s="32" t="s">
        <v>154</v>
      </c>
      <c r="E32" s="75" t="s">
        <v>172</v>
      </c>
    </row>
    <row r="33" spans="1:5" ht="15">
      <c r="A33" s="77" t="s">
        <v>128</v>
      </c>
      <c r="B33" s="11">
        <v>1148.9</v>
      </c>
      <c r="C33" s="11">
        <v>1003.1</v>
      </c>
      <c r="D33" s="21" t="s">
        <v>154</v>
      </c>
      <c r="E33" s="71"/>
    </row>
    <row r="34" spans="1:5" ht="351" customHeight="1">
      <c r="A34" s="78" t="s">
        <v>141</v>
      </c>
      <c r="B34" s="31">
        <v>15882.9</v>
      </c>
      <c r="C34" s="31">
        <v>15227.4</v>
      </c>
      <c r="D34" s="32" t="s">
        <v>180</v>
      </c>
      <c r="E34" s="72" t="s">
        <v>173</v>
      </c>
    </row>
    <row r="35" spans="1:5" ht="15">
      <c r="A35" s="82" t="s">
        <v>2</v>
      </c>
      <c r="B35" s="11">
        <v>9990</v>
      </c>
      <c r="C35" s="11">
        <v>9990</v>
      </c>
      <c r="D35" s="21" t="s">
        <v>7</v>
      </c>
      <c r="E35" s="71"/>
    </row>
    <row r="36" spans="1:5" ht="15">
      <c r="A36" s="77" t="s">
        <v>128</v>
      </c>
      <c r="B36" s="63">
        <v>5592.9</v>
      </c>
      <c r="C36" s="63">
        <v>5237.4</v>
      </c>
      <c r="D36" s="64" t="s">
        <v>155</v>
      </c>
      <c r="E36" s="40"/>
    </row>
    <row r="37" spans="1:5" ht="102">
      <c r="A37" s="78" t="s">
        <v>142</v>
      </c>
      <c r="B37" s="31">
        <v>600</v>
      </c>
      <c r="C37" s="31">
        <v>435.6</v>
      </c>
      <c r="D37" s="32" t="s">
        <v>156</v>
      </c>
      <c r="E37" s="85" t="s">
        <v>174</v>
      </c>
    </row>
    <row r="38" spans="1:5" ht="15">
      <c r="A38" s="77" t="s">
        <v>128</v>
      </c>
      <c r="B38" s="63">
        <v>600</v>
      </c>
      <c r="C38" s="63">
        <v>435.6</v>
      </c>
      <c r="D38" s="64" t="s">
        <v>156</v>
      </c>
      <c r="E38" s="40"/>
    </row>
    <row r="39" spans="1:5" ht="179.25">
      <c r="A39" s="83" t="s">
        <v>143</v>
      </c>
      <c r="B39" s="65">
        <v>21.8</v>
      </c>
      <c r="C39" s="65">
        <v>16.3</v>
      </c>
      <c r="D39" s="66" t="s">
        <v>181</v>
      </c>
      <c r="E39" s="86" t="s">
        <v>175</v>
      </c>
    </row>
    <row r="40" spans="1:5" ht="6.75" customHeight="1">
      <c r="A40" s="76"/>
      <c r="B40" s="55"/>
      <c r="C40" s="61"/>
      <c r="D40" s="62"/>
      <c r="E40" s="58"/>
    </row>
    <row r="41" spans="1:5" ht="15">
      <c r="A41" s="77" t="s">
        <v>128</v>
      </c>
      <c r="B41" s="59">
        <v>21.8</v>
      </c>
      <c r="C41" s="59">
        <v>16.3</v>
      </c>
      <c r="D41" s="60" t="s">
        <v>157</v>
      </c>
      <c r="E41" s="71"/>
    </row>
    <row r="42" spans="1:5" ht="64.5">
      <c r="A42" s="78" t="s">
        <v>144</v>
      </c>
      <c r="B42" s="31">
        <v>89</v>
      </c>
      <c r="C42" s="47" t="s">
        <v>159</v>
      </c>
      <c r="D42" s="32" t="s">
        <v>182</v>
      </c>
      <c r="E42" s="36" t="s">
        <v>176</v>
      </c>
    </row>
    <row r="43" spans="1:5" ht="15">
      <c r="A43" s="77" t="s">
        <v>128</v>
      </c>
      <c r="B43" s="11">
        <v>89</v>
      </c>
      <c r="C43" s="12" t="s">
        <v>159</v>
      </c>
      <c r="D43" s="21" t="s">
        <v>158</v>
      </c>
      <c r="E43" s="71"/>
    </row>
    <row r="44" spans="1:5" ht="390.75" customHeight="1">
      <c r="A44" s="81" t="s">
        <v>145</v>
      </c>
      <c r="B44" s="28">
        <v>3407.9</v>
      </c>
      <c r="C44" s="28">
        <v>2569.4</v>
      </c>
      <c r="D44" s="34" t="s">
        <v>160</v>
      </c>
      <c r="E44" s="36" t="s">
        <v>177</v>
      </c>
    </row>
    <row r="45" spans="1:5" ht="15">
      <c r="A45" s="82" t="s">
        <v>4</v>
      </c>
      <c r="B45" s="11">
        <v>2492</v>
      </c>
      <c r="C45" s="11">
        <v>2492</v>
      </c>
      <c r="D45" s="22" t="s">
        <v>7</v>
      </c>
      <c r="E45" s="71"/>
    </row>
    <row r="46" spans="1:5" ht="15">
      <c r="A46" s="82" t="s">
        <v>2</v>
      </c>
      <c r="B46" s="11">
        <v>77.1</v>
      </c>
      <c r="C46" s="11">
        <v>77.1</v>
      </c>
      <c r="D46" s="22" t="s">
        <v>7</v>
      </c>
      <c r="E46" s="71"/>
    </row>
    <row r="47" spans="1:5" ht="15">
      <c r="A47" s="77" t="s">
        <v>128</v>
      </c>
      <c r="B47" s="63">
        <v>838.8</v>
      </c>
      <c r="C47" s="63">
        <v>0.3</v>
      </c>
      <c r="D47" s="67" t="s">
        <v>7</v>
      </c>
      <c r="E47" s="36"/>
    </row>
    <row r="48" spans="1:5" ht="96.75" customHeight="1">
      <c r="A48" s="79" t="s">
        <v>146</v>
      </c>
      <c r="B48" s="28">
        <v>3407.9</v>
      </c>
      <c r="C48" s="28">
        <v>2569.4</v>
      </c>
      <c r="D48" s="34" t="s">
        <v>160</v>
      </c>
      <c r="E48" s="69" t="s">
        <v>178</v>
      </c>
    </row>
    <row r="49" spans="1:5" ht="15">
      <c r="A49" s="82" t="s">
        <v>4</v>
      </c>
      <c r="B49" s="11">
        <v>2492</v>
      </c>
      <c r="C49" s="11">
        <v>2492</v>
      </c>
      <c r="D49" s="22" t="s">
        <v>7</v>
      </c>
      <c r="E49" s="71"/>
    </row>
    <row r="50" spans="1:5" ht="15">
      <c r="A50" s="82" t="s">
        <v>2</v>
      </c>
      <c r="B50" s="11">
        <v>77.1</v>
      </c>
      <c r="C50" s="11">
        <v>77.1</v>
      </c>
      <c r="D50" s="22" t="s">
        <v>7</v>
      </c>
      <c r="E50" s="71"/>
    </row>
    <row r="51" spans="1:5" ht="15">
      <c r="A51" s="77" t="s">
        <v>128</v>
      </c>
      <c r="B51" s="63">
        <v>838.8</v>
      </c>
      <c r="C51" s="63">
        <v>0.3</v>
      </c>
      <c r="D51" s="68" t="s">
        <v>7</v>
      </c>
      <c r="E51" s="39"/>
    </row>
    <row r="52" spans="1:5" ht="102.75" customHeight="1">
      <c r="A52" s="81" t="s">
        <v>147</v>
      </c>
      <c r="B52" s="28">
        <v>50</v>
      </c>
      <c r="C52" s="28">
        <v>0</v>
      </c>
      <c r="D52" s="34" t="s">
        <v>119</v>
      </c>
      <c r="E52" s="36" t="s">
        <v>179</v>
      </c>
    </row>
    <row r="53" spans="1:5" ht="15">
      <c r="A53" s="77" t="s">
        <v>128</v>
      </c>
      <c r="B53" s="11">
        <v>50</v>
      </c>
      <c r="C53" s="11">
        <v>0</v>
      </c>
      <c r="D53" s="22" t="s">
        <v>119</v>
      </c>
      <c r="E53" s="71"/>
    </row>
  </sheetData>
  <sheetProtection/>
  <mergeCells count="8">
    <mergeCell ref="A12:E12"/>
    <mergeCell ref="A11:E11"/>
    <mergeCell ref="A1:E1"/>
    <mergeCell ref="A2:E2"/>
    <mergeCell ref="A3:E3"/>
    <mergeCell ref="A4:A5"/>
    <mergeCell ref="B4:C4"/>
    <mergeCell ref="D4:D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POVARENKOVAOA\User</dc:creator>
  <cp:keywords/>
  <dc:description/>
  <cp:lastModifiedBy>Лазаренкова</cp:lastModifiedBy>
  <cp:lastPrinted>2020-02-26T07:24:49Z</cp:lastPrinted>
  <dcterms:created xsi:type="dcterms:W3CDTF">2018-01-09T06:44:18Z</dcterms:created>
  <dcterms:modified xsi:type="dcterms:W3CDTF">2020-03-02T06:43:32Z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6704 (2017) Для представления в Думу (По целевым-Область) 2017 год (ЦС10 знаков) .xls</vt:lpwstr>
  </property>
  <property fmtid="{D5CDD505-2E9C-101B-9397-08002B2CF9AE}" pid="3" name="Название отчета">
    <vt:lpwstr>6704 (2017) Для представления в Думу (По целевым-Область) 2017 год (ЦС10 знаков) .xls</vt:lpwstr>
  </property>
  <property fmtid="{D5CDD505-2E9C-101B-9397-08002B2CF9AE}" pid="4" name="Версия клиента">
    <vt:lpwstr>17.3.15.11230</vt:lpwstr>
  </property>
  <property fmtid="{D5CDD505-2E9C-101B-9397-08002B2CF9AE}" pid="5" name="Версия базы">
    <vt:lpwstr>17.3.0.3688</vt:lpwstr>
  </property>
  <property fmtid="{D5CDD505-2E9C-101B-9397-08002B2CF9AE}" pid="6" name="Тип сервера">
    <vt:lpwstr>MSSQL</vt:lpwstr>
  </property>
  <property fmtid="{D5CDD505-2E9C-101B-9397-08002B2CF9AE}" pid="7" name="Сервер">
    <vt:lpwstr>192.168.5.168</vt:lpwstr>
  </property>
  <property fmtid="{D5CDD505-2E9C-101B-9397-08002B2CF9AE}" pid="8" name="База">
    <vt:lpwstr>bks_r_2017</vt:lpwstr>
  </property>
  <property fmtid="{D5CDD505-2E9C-101B-9397-08002B2CF9AE}" pid="9" name="Пользователь">
    <vt:lpwstr>6718_kalistratovani</vt:lpwstr>
  </property>
  <property fmtid="{D5CDD505-2E9C-101B-9397-08002B2CF9AE}" pid="10" name="Шаблон">
    <vt:lpwstr>2016_CST_O</vt:lpwstr>
  </property>
</Properties>
</file>